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0730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D117" i="1"/>
  <c r="D81"/>
  <c r="D78"/>
  <c r="D99" s="1"/>
  <c r="D59"/>
  <c r="D56"/>
  <c r="D77" s="1"/>
  <c r="D50"/>
  <c r="D40"/>
  <c r="D35"/>
  <c r="D33" s="1"/>
  <c r="D22"/>
  <c r="D21"/>
  <c r="D12"/>
  <c r="D71" l="1"/>
  <c r="D93"/>
  <c r="D54"/>
</calcChain>
</file>

<file path=xl/sharedStrings.xml><?xml version="1.0" encoding="utf-8"?>
<sst xmlns="http://schemas.openxmlformats.org/spreadsheetml/2006/main" count="232" uniqueCount="122">
  <si>
    <t>Форма 2</t>
  </si>
  <si>
    <t>______________________________________________________</t>
  </si>
  <si>
    <t>(название организации)</t>
  </si>
  <si>
    <t>_______________________________________________________</t>
  </si>
  <si>
    <t>(административно-территориальное образование)</t>
  </si>
  <si>
    <t>Сельское хозяйство</t>
  </si>
  <si>
    <t>(основной вид экономической деятельности)</t>
  </si>
  <si>
    <t>№ п/п</t>
  </si>
  <si>
    <t>Показатели</t>
  </si>
  <si>
    <t>Ед.изм.</t>
  </si>
  <si>
    <t>1.</t>
  </si>
  <si>
    <t>Среднесписочная численность работников</t>
  </si>
  <si>
    <t>чел.</t>
  </si>
  <si>
    <t>из них:</t>
  </si>
  <si>
    <t>рабочие,</t>
  </si>
  <si>
    <t>в том числе основной профессии:</t>
  </si>
  <si>
    <t>(название профессии)</t>
  </si>
  <si>
    <t>руководители, специалисты</t>
  </si>
  <si>
    <t>2.</t>
  </si>
  <si>
    <t>Объем производства</t>
  </si>
  <si>
    <t>тыс.руб.</t>
  </si>
  <si>
    <t>3.</t>
  </si>
  <si>
    <t xml:space="preserve">Текучесть кадров: </t>
  </si>
  <si>
    <t>принято</t>
  </si>
  <si>
    <t>выбыло</t>
  </si>
  <si>
    <t>в том числе:</t>
  </si>
  <si>
    <t xml:space="preserve">а)  рабочие: принято </t>
  </si>
  <si>
    <t>б)  руководители и специалисты: принято</t>
  </si>
  <si>
    <t>___________________________________________________</t>
  </si>
  <si>
    <t>(основные причины текучести указать)</t>
  </si>
  <si>
    <t xml:space="preserve">4. </t>
  </si>
  <si>
    <t xml:space="preserve">Среднемесячная заработная плата на предприятии </t>
  </si>
  <si>
    <t>руб.</t>
  </si>
  <si>
    <t>в том числе: рабочих</t>
  </si>
  <si>
    <t>руководителей и специалистов</t>
  </si>
  <si>
    <t>5.</t>
  </si>
  <si>
    <t>Принято  молодых специалистов, всего</t>
  </si>
  <si>
    <t>а)  на должность руководителя, специалиста</t>
  </si>
  <si>
    <t>в том числе после окончания:</t>
  </si>
  <si>
    <t>ВУЗа</t>
  </si>
  <si>
    <t>колледжа, техникума</t>
  </si>
  <si>
    <t>начального профессионального училища</t>
  </si>
  <si>
    <t>б)  по рабочим профессиям</t>
  </si>
  <si>
    <t>6.</t>
  </si>
  <si>
    <t>Уровень квалификации работников</t>
  </si>
  <si>
    <t xml:space="preserve"> в том числе:</t>
  </si>
  <si>
    <t>начальное профессиональное</t>
  </si>
  <si>
    <t>среднее специальное</t>
  </si>
  <si>
    <t>высшее</t>
  </si>
  <si>
    <t>7.</t>
  </si>
  <si>
    <t xml:space="preserve">Запланировано обучить, всего </t>
  </si>
  <si>
    <t>а)  рабочих</t>
  </si>
  <si>
    <t>б)  руководителей и специалистов</t>
  </si>
  <si>
    <t>8.</t>
  </si>
  <si>
    <r>
      <t xml:space="preserve">Персонал, прошедший обучение в отчетном году на производстве, </t>
    </r>
    <r>
      <rPr>
        <b/>
        <sz val="12"/>
        <rFont val="Times New Roman"/>
        <family val="1"/>
        <charset val="204"/>
      </rPr>
      <t xml:space="preserve">всего </t>
    </r>
  </si>
  <si>
    <t xml:space="preserve">а)  руководители, специалисты </t>
  </si>
  <si>
    <t>на производстве</t>
  </si>
  <si>
    <t>в образовательных учреждениях</t>
  </si>
  <si>
    <t>из них в:</t>
  </si>
  <si>
    <t>учебных центрах, учебных комбинатах</t>
  </si>
  <si>
    <t>профессиональных училищах</t>
  </si>
  <si>
    <t>колледжах, техникумах</t>
  </si>
  <si>
    <t>ВУЗах</t>
  </si>
  <si>
    <t>на контрактной основе</t>
  </si>
  <si>
    <t>Из числа прошедших обучение:</t>
  </si>
  <si>
    <t>обучены впервые</t>
  </si>
  <si>
    <t>обучены второй профессии</t>
  </si>
  <si>
    <t>повысили квалификацию</t>
  </si>
  <si>
    <t>переподготовлены</t>
  </si>
  <si>
    <t xml:space="preserve">в связи с: </t>
  </si>
  <si>
    <t>созданием новых рабочих мест</t>
  </si>
  <si>
    <t>освоением новых технологий и новой техники</t>
  </si>
  <si>
    <t>предстоящим высвобождением</t>
  </si>
  <si>
    <t>поступлением на работу на место уволившихся</t>
  </si>
  <si>
    <t xml:space="preserve">другими причинами (указать причины) </t>
  </si>
  <si>
    <t>б) рабочие</t>
  </si>
  <si>
    <t>10.</t>
  </si>
  <si>
    <t>Из числа  обученных, количество женщин, прошедших профессиональную подготовку, переподготовку и повысивших квалификацию, вернувшихся на работу из отпуска по уходу за детьми в возрасте до 3-х лет (указать вид обучения)</t>
  </si>
  <si>
    <t>11.</t>
  </si>
  <si>
    <t xml:space="preserve"> Средства, направленные на подготовку кадров, всего  </t>
  </si>
  <si>
    <t>12.</t>
  </si>
  <si>
    <t>Удельный вес средств, направленных на профподготовку кадров, в себестоимости продукции</t>
  </si>
  <si>
    <t>%</t>
  </si>
  <si>
    <t>13.</t>
  </si>
  <si>
    <t>Результаты проведенного профессионального обучения персонала:</t>
  </si>
  <si>
    <t>присвоен более высокий разряд, класс</t>
  </si>
  <si>
    <t>перемещены на более высокие должности</t>
  </si>
  <si>
    <t>освоены новые технологии</t>
  </si>
  <si>
    <t>ед.</t>
  </si>
  <si>
    <t>(примеры)</t>
  </si>
  <si>
    <t>созданы новые рабочие места</t>
  </si>
  <si>
    <t>освоена новая техника</t>
  </si>
  <si>
    <t>(примеры освоения новой техники)</t>
  </si>
  <si>
    <t>14.</t>
  </si>
  <si>
    <t>Возможность профессиональной подготовки кадров на предприятии (да или нет)</t>
  </si>
  <si>
    <t>15.</t>
  </si>
  <si>
    <t>Характеристика учебно-материальной базы по подготовке персонала:</t>
  </si>
  <si>
    <t xml:space="preserve">количество учебных мест </t>
  </si>
  <si>
    <t>16.</t>
  </si>
  <si>
    <t>Потребность в квалифицированных работниках на текущий и последующий годы, всего</t>
  </si>
  <si>
    <t>____________________________________________</t>
  </si>
  <si>
    <t>(указать разряд, классс)</t>
  </si>
  <si>
    <t>(перечислить профессии)</t>
  </si>
  <si>
    <t>17.</t>
  </si>
  <si>
    <t>Выделяются ли средства из областного бюджета на укрепление материально-технической базы подготовки кадров, обновление учебных программ, организации зарубежных стажировок специалистов АПК (да или нет)</t>
  </si>
  <si>
    <t>18.</t>
  </si>
  <si>
    <t>Нуждается ли предприятие в содействии по организации обучения персонала, (да или нет), если да, то в каком содействии?</t>
  </si>
  <si>
    <t>19.</t>
  </si>
  <si>
    <t>Наличие на предприятии плана непрерывного обучения кадров (да или нет)</t>
  </si>
  <si>
    <t>20.</t>
  </si>
  <si>
    <t>Содержит ли коллективный договор предприятия раздел (либо отдельные мероприятия, обязательства) по профессиональной подготовке, переобучению, повышению квалификации работников? (да или нет )</t>
  </si>
  <si>
    <t>21.</t>
  </si>
  <si>
    <t>Адрес предприятия:</t>
  </si>
  <si>
    <t>22.</t>
  </si>
  <si>
    <t>Контактный телефон _____________________</t>
  </si>
  <si>
    <t>Руководитель  ______________________</t>
  </si>
  <si>
    <t>(ф.и.о.)</t>
  </si>
  <si>
    <t>Исполнитель __________________________</t>
  </si>
  <si>
    <t>(ф.и.о., контактный телефон)</t>
  </si>
  <si>
    <t>Сведения о профессиональном обучении работников сельскохозяйственной организации за 2015 год</t>
  </si>
  <si>
    <t xml:space="preserve"> 2015 год</t>
  </si>
  <si>
    <t>Из числа  прошедших профессиональную подготовку, переподготовку и повышение квалификации - численность работников предпенсионного и пенсионного возраста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</si>
</sst>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Protection="1"/>
    <xf numFmtId="0" fontId="3" fillId="0" borderId="0" xfId="0" applyFont="1" applyAlignment="1" applyProtection="1">
      <alignment horizontal="justify" vertical="top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2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justify" vertical="top"/>
    </xf>
    <xf numFmtId="0" fontId="1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center"/>
    </xf>
    <xf numFmtId="0" fontId="5" fillId="0" borderId="1" xfId="0" applyFont="1" applyBorder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wrapText="1"/>
    </xf>
    <xf numFmtId="0" fontId="1" fillId="0" borderId="7" xfId="0" applyFont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wrapText="1"/>
    </xf>
    <xf numFmtId="0" fontId="1" fillId="0" borderId="9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Protection="1"/>
    <xf numFmtId="0" fontId="1" fillId="0" borderId="6" xfId="0" applyFont="1" applyBorder="1" applyProtection="1"/>
    <xf numFmtId="0" fontId="1" fillId="0" borderId="10" xfId="0" applyFont="1" applyBorder="1" applyAlignment="1" applyProtection="1">
      <alignment horizontal="justify" vertical="top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Protection="1"/>
    <xf numFmtId="0" fontId="1" fillId="2" borderId="12" xfId="0" applyFont="1" applyFill="1" applyBorder="1" applyProtection="1">
      <protection locked="0"/>
    </xf>
    <xf numFmtId="0" fontId="1" fillId="0" borderId="1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1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 applyProtection="1">
      <alignment horizontal="justify" vertical="top"/>
      <protection locked="0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1" fillId="0" borderId="3" xfId="0" applyFont="1" applyFill="1" applyBorder="1" applyAlignment="1">
      <alignment vertical="top" wrapText="1"/>
    </xf>
    <xf numFmtId="0" fontId="1" fillId="0" borderId="13" xfId="0" applyFont="1" applyBorder="1" applyAlignment="1" applyProtection="1">
      <alignment horizontal="justify" vertical="top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 vertical="top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vertical="top"/>
    </xf>
    <xf numFmtId="0" fontId="1" fillId="0" borderId="18" xfId="0" applyFont="1" applyBorder="1" applyAlignment="1" applyProtection="1">
      <alignment vertical="top"/>
    </xf>
    <xf numFmtId="0" fontId="1" fillId="0" borderId="19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vertical="top"/>
    </xf>
    <xf numFmtId="0" fontId="1" fillId="0" borderId="20" xfId="0" applyFont="1" applyBorder="1" applyAlignment="1" applyProtection="1">
      <alignment vertical="top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vertical="top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</xf>
    <xf numFmtId="0" fontId="1" fillId="0" borderId="24" xfId="0" applyFont="1" applyBorder="1" applyAlignment="1" applyProtection="1">
      <alignment vertical="top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vertical="top"/>
    </xf>
    <xf numFmtId="0" fontId="1" fillId="0" borderId="27" xfId="0" applyFont="1" applyBorder="1" applyAlignment="1" applyProtection="1">
      <alignment vertical="top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 vertical="top" wrapText="1"/>
    </xf>
    <xf numFmtId="0" fontId="1" fillId="2" borderId="25" xfId="0" applyFont="1" applyFill="1" applyBorder="1" applyAlignment="1" applyProtection="1">
      <alignment horizontal="center"/>
    </xf>
    <xf numFmtId="0" fontId="1" fillId="0" borderId="29" xfId="0" applyFont="1" applyBorder="1" applyAlignment="1" applyProtection="1">
      <alignment vertical="top"/>
    </xf>
    <xf numFmtId="0" fontId="1" fillId="0" borderId="30" xfId="0" applyFont="1" applyBorder="1" applyAlignment="1" applyProtection="1">
      <alignment horizontal="center"/>
    </xf>
    <xf numFmtId="0" fontId="1" fillId="0" borderId="31" xfId="0" applyFont="1" applyBorder="1" applyAlignment="1" applyProtection="1">
      <alignment vertical="top"/>
    </xf>
    <xf numFmtId="0" fontId="1" fillId="2" borderId="32" xfId="0" applyFont="1" applyFill="1" applyBorder="1" applyAlignment="1" applyProtection="1">
      <alignment horizontal="center"/>
    </xf>
    <xf numFmtId="0" fontId="1" fillId="0" borderId="33" xfId="0" applyFont="1" applyBorder="1" applyAlignment="1" applyProtection="1">
      <alignment vertical="top"/>
    </xf>
    <xf numFmtId="0" fontId="1" fillId="0" borderId="34" xfId="0" applyFont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justify" vertical="top"/>
      <protection locked="0"/>
    </xf>
    <xf numFmtId="0" fontId="1" fillId="0" borderId="2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center" vertical="top"/>
    </xf>
    <xf numFmtId="0" fontId="1" fillId="0" borderId="24" xfId="0" applyFont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 vertical="top"/>
    </xf>
    <xf numFmtId="0" fontId="1" fillId="2" borderId="17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5"/>
  <sheetViews>
    <sheetView tabSelected="1" workbookViewId="0">
      <selection activeCell="H128" sqref="H128"/>
    </sheetView>
  </sheetViews>
  <sheetFormatPr defaultRowHeight="15.75"/>
  <cols>
    <col min="1" max="1" width="4.140625" style="1" customWidth="1"/>
    <col min="2" max="2" width="53.140625" style="1" customWidth="1"/>
    <col min="3" max="3" width="9.140625" style="1"/>
    <col min="4" max="4" width="11.7109375" style="1" customWidth="1"/>
    <col min="5" max="16384" width="9.140625" style="1"/>
  </cols>
  <sheetData>
    <row r="1" spans="1:4">
      <c r="A1" s="84" t="s">
        <v>0</v>
      </c>
      <c r="B1" s="84"/>
      <c r="C1" s="84"/>
      <c r="D1" s="84"/>
    </row>
    <row r="2" spans="1:4" s="2" customFormat="1" ht="40.5" customHeight="1">
      <c r="A2" s="85" t="s">
        <v>119</v>
      </c>
      <c r="B2" s="85"/>
      <c r="C2" s="85"/>
      <c r="D2" s="85"/>
    </row>
    <row r="3" spans="1:4">
      <c r="A3" s="86" t="s">
        <v>1</v>
      </c>
      <c r="B3" s="86"/>
      <c r="C3" s="86"/>
      <c r="D3" s="86"/>
    </row>
    <row r="4" spans="1:4" ht="9.75" customHeight="1">
      <c r="A4" s="87" t="s">
        <v>2</v>
      </c>
      <c r="B4" s="87"/>
      <c r="C4" s="87"/>
      <c r="D4" s="87"/>
    </row>
    <row r="5" spans="1:4">
      <c r="A5" s="86" t="s">
        <v>3</v>
      </c>
      <c r="B5" s="86"/>
      <c r="C5" s="86"/>
      <c r="D5" s="86"/>
    </row>
    <row r="6" spans="1:4" ht="15.75" customHeight="1">
      <c r="A6" s="87" t="s">
        <v>4</v>
      </c>
      <c r="B6" s="87"/>
      <c r="C6" s="87"/>
      <c r="D6" s="87"/>
    </row>
    <row r="7" spans="1:4" ht="18.75" customHeight="1">
      <c r="A7" s="88" t="s">
        <v>5</v>
      </c>
      <c r="B7" s="88"/>
      <c r="C7" s="88"/>
      <c r="D7" s="88"/>
    </row>
    <row r="8" spans="1:4" ht="12.75" customHeight="1">
      <c r="A8" s="87" t="s">
        <v>6</v>
      </c>
      <c r="B8" s="87"/>
      <c r="C8" s="87"/>
      <c r="D8" s="87"/>
    </row>
    <row r="10" spans="1:4" customFormat="1" ht="32.25" customHeight="1">
      <c r="A10" s="47" t="s">
        <v>7</v>
      </c>
      <c r="B10" s="48" t="s">
        <v>8</v>
      </c>
      <c r="C10" s="48" t="s">
        <v>9</v>
      </c>
      <c r="D10" s="49" t="s">
        <v>120</v>
      </c>
    </row>
    <row r="11" spans="1:4" s="4" customFormat="1" ht="18" customHeight="1">
      <c r="A11" s="50">
        <v>1</v>
      </c>
      <c r="B11" s="3">
        <v>2</v>
      </c>
      <c r="C11" s="3">
        <v>3</v>
      </c>
      <c r="D11" s="51">
        <v>4</v>
      </c>
    </row>
    <row r="12" spans="1:4">
      <c r="A12" s="83" t="s">
        <v>10</v>
      </c>
      <c r="B12" s="5" t="s">
        <v>11</v>
      </c>
      <c r="C12" s="3" t="s">
        <v>12</v>
      </c>
      <c r="D12" s="51">
        <f>D14+D18</f>
        <v>0</v>
      </c>
    </row>
    <row r="13" spans="1:4">
      <c r="A13" s="83"/>
      <c r="B13" s="5" t="s">
        <v>13</v>
      </c>
      <c r="C13" s="3"/>
      <c r="D13" s="51"/>
    </row>
    <row r="14" spans="1:4">
      <c r="A14" s="83"/>
      <c r="B14" s="5" t="s">
        <v>14</v>
      </c>
      <c r="C14" s="3" t="s">
        <v>12</v>
      </c>
      <c r="D14" s="52"/>
    </row>
    <row r="15" spans="1:4">
      <c r="A15" s="83"/>
      <c r="B15" s="5" t="s">
        <v>15</v>
      </c>
      <c r="C15" s="3" t="s">
        <v>12</v>
      </c>
      <c r="D15" s="52"/>
    </row>
    <row r="16" spans="1:4" ht="23.25" customHeight="1">
      <c r="A16" s="83"/>
      <c r="B16" s="6"/>
      <c r="C16" s="3"/>
      <c r="D16" s="51"/>
    </row>
    <row r="17" spans="1:4">
      <c r="A17" s="83"/>
      <c r="B17" s="7" t="s">
        <v>16</v>
      </c>
      <c r="C17" s="3"/>
      <c r="D17" s="51"/>
    </row>
    <row r="18" spans="1:4" ht="24.75" customHeight="1">
      <c r="A18" s="83"/>
      <c r="B18" s="8" t="s">
        <v>17</v>
      </c>
      <c r="C18" s="9" t="s">
        <v>12</v>
      </c>
      <c r="D18" s="52"/>
    </row>
    <row r="19" spans="1:4">
      <c r="A19" s="53" t="s">
        <v>18</v>
      </c>
      <c r="B19" s="5" t="s">
        <v>19</v>
      </c>
      <c r="C19" s="3" t="s">
        <v>20</v>
      </c>
      <c r="D19" s="54"/>
    </row>
    <row r="20" spans="1:4">
      <c r="A20" s="83" t="s">
        <v>21</v>
      </c>
      <c r="B20" s="8" t="s">
        <v>22</v>
      </c>
      <c r="C20" s="3"/>
      <c r="D20" s="51"/>
    </row>
    <row r="21" spans="1:4">
      <c r="A21" s="83"/>
      <c r="B21" s="5" t="s">
        <v>23</v>
      </c>
      <c r="C21" s="3" t="s">
        <v>12</v>
      </c>
      <c r="D21" s="51">
        <f>D24+D26</f>
        <v>0</v>
      </c>
    </row>
    <row r="22" spans="1:4">
      <c r="A22" s="83"/>
      <c r="B22" s="5" t="s">
        <v>24</v>
      </c>
      <c r="C22" s="3" t="s">
        <v>12</v>
      </c>
      <c r="D22" s="51">
        <f>D25+D27</f>
        <v>0</v>
      </c>
    </row>
    <row r="23" spans="1:4">
      <c r="A23" s="83"/>
      <c r="B23" s="5" t="s">
        <v>25</v>
      </c>
      <c r="C23" s="3"/>
      <c r="D23" s="51"/>
    </row>
    <row r="24" spans="1:4">
      <c r="A24" s="83"/>
      <c r="B24" s="5" t="s">
        <v>26</v>
      </c>
      <c r="C24" s="3" t="s">
        <v>12</v>
      </c>
      <c r="D24" s="52"/>
    </row>
    <row r="25" spans="1:4">
      <c r="A25" s="83"/>
      <c r="B25" s="5" t="s">
        <v>24</v>
      </c>
      <c r="C25" s="3" t="s">
        <v>12</v>
      </c>
      <c r="D25" s="52"/>
    </row>
    <row r="26" spans="1:4">
      <c r="A26" s="83"/>
      <c r="B26" s="5" t="s">
        <v>27</v>
      </c>
      <c r="C26" s="3" t="s">
        <v>12</v>
      </c>
      <c r="D26" s="52"/>
    </row>
    <row r="27" spans="1:4">
      <c r="A27" s="83"/>
      <c r="B27" s="5" t="s">
        <v>24</v>
      </c>
      <c r="C27" s="3" t="s">
        <v>12</v>
      </c>
      <c r="D27" s="52"/>
    </row>
    <row r="28" spans="1:4" ht="24.75" customHeight="1">
      <c r="A28" s="83"/>
      <c r="B28" s="6" t="s">
        <v>28</v>
      </c>
      <c r="C28" s="3"/>
      <c r="D28" s="51"/>
    </row>
    <row r="29" spans="1:4">
      <c r="A29" s="83"/>
      <c r="B29" s="10" t="s">
        <v>29</v>
      </c>
      <c r="C29" s="3"/>
      <c r="D29" s="51"/>
    </row>
    <row r="30" spans="1:4" ht="25.5" customHeight="1">
      <c r="A30" s="83" t="s">
        <v>30</v>
      </c>
      <c r="B30" s="8" t="s">
        <v>31</v>
      </c>
      <c r="C30" s="3" t="s">
        <v>32</v>
      </c>
      <c r="D30" s="52"/>
    </row>
    <row r="31" spans="1:4">
      <c r="A31" s="83"/>
      <c r="B31" s="5" t="s">
        <v>33</v>
      </c>
      <c r="C31" s="3" t="s">
        <v>32</v>
      </c>
      <c r="D31" s="52"/>
    </row>
    <row r="32" spans="1:4">
      <c r="A32" s="83"/>
      <c r="B32" s="5" t="s">
        <v>34</v>
      </c>
      <c r="C32" s="3" t="s">
        <v>32</v>
      </c>
      <c r="D32" s="52"/>
    </row>
    <row r="33" spans="1:4" ht="17.25" customHeight="1">
      <c r="A33" s="53" t="s">
        <v>35</v>
      </c>
      <c r="B33" s="8" t="s">
        <v>36</v>
      </c>
      <c r="C33" s="3" t="s">
        <v>12</v>
      </c>
      <c r="D33" s="51">
        <f>D35+D40</f>
        <v>0</v>
      </c>
    </row>
    <row r="34" spans="1:4">
      <c r="A34" s="55"/>
      <c r="B34" s="5" t="s">
        <v>13</v>
      </c>
      <c r="C34" s="3"/>
      <c r="D34" s="51"/>
    </row>
    <row r="35" spans="1:4">
      <c r="A35" s="55"/>
      <c r="B35" s="5" t="s">
        <v>37</v>
      </c>
      <c r="C35" s="3" t="s">
        <v>12</v>
      </c>
      <c r="D35" s="51">
        <f>D37+D38+D39</f>
        <v>0</v>
      </c>
    </row>
    <row r="36" spans="1:4">
      <c r="A36" s="55"/>
      <c r="B36" s="5" t="s">
        <v>38</v>
      </c>
      <c r="C36" s="3"/>
      <c r="D36" s="51"/>
    </row>
    <row r="37" spans="1:4">
      <c r="A37" s="55"/>
      <c r="B37" s="5" t="s">
        <v>39</v>
      </c>
      <c r="C37" s="3" t="s">
        <v>12</v>
      </c>
      <c r="D37" s="52"/>
    </row>
    <row r="38" spans="1:4">
      <c r="A38" s="55"/>
      <c r="B38" s="5" t="s">
        <v>40</v>
      </c>
      <c r="C38" s="3" t="s">
        <v>12</v>
      </c>
      <c r="D38" s="52"/>
    </row>
    <row r="39" spans="1:4">
      <c r="A39" s="55"/>
      <c r="B39" s="5" t="s">
        <v>41</v>
      </c>
      <c r="C39" s="3" t="s">
        <v>12</v>
      </c>
      <c r="D39" s="52"/>
    </row>
    <row r="40" spans="1:4">
      <c r="A40" s="56"/>
      <c r="B40" s="11" t="s">
        <v>42</v>
      </c>
      <c r="C40" s="12" t="s">
        <v>12</v>
      </c>
      <c r="D40" s="57">
        <f>D42+D43+D44</f>
        <v>0</v>
      </c>
    </row>
    <row r="41" spans="1:4">
      <c r="A41" s="58"/>
      <c r="B41" s="13" t="s">
        <v>38</v>
      </c>
      <c r="C41" s="14"/>
      <c r="D41" s="14"/>
    </row>
    <row r="42" spans="1:4">
      <c r="A42" s="59"/>
      <c r="B42" s="15" t="s">
        <v>39</v>
      </c>
      <c r="C42" s="16" t="s">
        <v>12</v>
      </c>
      <c r="D42" s="60"/>
    </row>
    <row r="43" spans="1:4">
      <c r="A43" s="61"/>
      <c r="B43" s="17" t="s">
        <v>40</v>
      </c>
      <c r="C43" s="18" t="s">
        <v>12</v>
      </c>
      <c r="D43" s="62"/>
    </row>
    <row r="44" spans="1:4">
      <c r="A44" s="55"/>
      <c r="B44" s="5" t="s">
        <v>41</v>
      </c>
      <c r="C44" s="3" t="s">
        <v>12</v>
      </c>
      <c r="D44" s="52"/>
    </row>
    <row r="45" spans="1:4">
      <c r="A45" s="83" t="s">
        <v>43</v>
      </c>
      <c r="B45" s="5" t="s">
        <v>44</v>
      </c>
      <c r="C45" s="3"/>
      <c r="D45" s="51"/>
    </row>
    <row r="46" spans="1:4">
      <c r="A46" s="83"/>
      <c r="B46" s="5" t="s">
        <v>45</v>
      </c>
      <c r="C46" s="3"/>
      <c r="D46" s="51"/>
    </row>
    <row r="47" spans="1:4">
      <c r="A47" s="83"/>
      <c r="B47" s="5" t="s">
        <v>46</v>
      </c>
      <c r="C47" s="3" t="s">
        <v>12</v>
      </c>
      <c r="D47" s="52"/>
    </row>
    <row r="48" spans="1:4">
      <c r="A48" s="83"/>
      <c r="B48" s="5" t="s">
        <v>47</v>
      </c>
      <c r="C48" s="3" t="s">
        <v>12</v>
      </c>
      <c r="D48" s="52"/>
    </row>
    <row r="49" spans="1:4">
      <c r="A49" s="83"/>
      <c r="B49" s="5" t="s">
        <v>48</v>
      </c>
      <c r="C49" s="3" t="s">
        <v>12</v>
      </c>
      <c r="D49" s="52"/>
    </row>
    <row r="50" spans="1:4" ht="16.5" customHeight="1">
      <c r="A50" s="83" t="s">
        <v>49</v>
      </c>
      <c r="B50" s="8" t="s">
        <v>50</v>
      </c>
      <c r="C50" s="3" t="s">
        <v>12</v>
      </c>
      <c r="D50" s="51">
        <f>D52+D53</f>
        <v>0</v>
      </c>
    </row>
    <row r="51" spans="1:4">
      <c r="A51" s="83"/>
      <c r="B51" s="5" t="s">
        <v>13</v>
      </c>
      <c r="C51" s="3"/>
      <c r="D51" s="51"/>
    </row>
    <row r="52" spans="1:4">
      <c r="A52" s="83"/>
      <c r="B52" s="5" t="s">
        <v>51</v>
      </c>
      <c r="C52" s="3" t="s">
        <v>12</v>
      </c>
      <c r="D52" s="52"/>
    </row>
    <row r="53" spans="1:4">
      <c r="A53" s="83"/>
      <c r="B53" s="5" t="s">
        <v>52</v>
      </c>
      <c r="C53" s="3" t="s">
        <v>12</v>
      </c>
      <c r="D53" s="52"/>
    </row>
    <row r="54" spans="1:4" ht="32.25" customHeight="1">
      <c r="A54" s="53" t="s">
        <v>53</v>
      </c>
      <c r="B54" s="8" t="s">
        <v>54</v>
      </c>
      <c r="C54" s="3" t="s">
        <v>12</v>
      </c>
      <c r="D54" s="51">
        <f>D56+D78</f>
        <v>0</v>
      </c>
    </row>
    <row r="55" spans="1:4">
      <c r="A55" s="55"/>
      <c r="B55" s="5" t="s">
        <v>25</v>
      </c>
      <c r="C55" s="3"/>
      <c r="D55" s="51"/>
    </row>
    <row r="56" spans="1:4">
      <c r="A56" s="55"/>
      <c r="B56" s="19" t="s">
        <v>55</v>
      </c>
      <c r="C56" s="3" t="s">
        <v>12</v>
      </c>
      <c r="D56" s="51">
        <f>D58+D59</f>
        <v>0</v>
      </c>
    </row>
    <row r="57" spans="1:4">
      <c r="A57" s="55"/>
      <c r="B57" s="20" t="s">
        <v>25</v>
      </c>
      <c r="C57" s="3"/>
      <c r="D57" s="51"/>
    </row>
    <row r="58" spans="1:4">
      <c r="A58" s="55"/>
      <c r="B58" s="20" t="s">
        <v>56</v>
      </c>
      <c r="C58" s="3" t="s">
        <v>12</v>
      </c>
      <c r="D58" s="52"/>
    </row>
    <row r="59" spans="1:4">
      <c r="A59" s="55"/>
      <c r="B59" s="20" t="s">
        <v>57</v>
      </c>
      <c r="C59" s="3" t="s">
        <v>12</v>
      </c>
      <c r="D59" s="63">
        <f>D61+D62+D63+D64</f>
        <v>0</v>
      </c>
    </row>
    <row r="60" spans="1:4">
      <c r="A60" s="55"/>
      <c r="B60" s="20" t="s">
        <v>58</v>
      </c>
      <c r="C60" s="3"/>
      <c r="D60" s="51"/>
    </row>
    <row r="61" spans="1:4">
      <c r="A61" s="55"/>
      <c r="B61" s="20" t="s">
        <v>59</v>
      </c>
      <c r="C61" s="3" t="s">
        <v>12</v>
      </c>
      <c r="D61" s="52"/>
    </row>
    <row r="62" spans="1:4">
      <c r="A62" s="55"/>
      <c r="B62" s="20" t="s">
        <v>60</v>
      </c>
      <c r="C62" s="3" t="s">
        <v>12</v>
      </c>
      <c r="D62" s="52"/>
    </row>
    <row r="63" spans="1:4">
      <c r="A63" s="55"/>
      <c r="B63" s="20" t="s">
        <v>61</v>
      </c>
      <c r="C63" s="3" t="s">
        <v>12</v>
      </c>
      <c r="D63" s="52"/>
    </row>
    <row r="64" spans="1:4">
      <c r="A64" s="55"/>
      <c r="B64" s="20" t="s">
        <v>62</v>
      </c>
      <c r="C64" s="3" t="s">
        <v>12</v>
      </c>
      <c r="D64" s="52"/>
    </row>
    <row r="65" spans="1:4">
      <c r="A65" s="55"/>
      <c r="B65" s="20" t="s">
        <v>25</v>
      </c>
      <c r="C65" s="3"/>
      <c r="D65" s="51"/>
    </row>
    <row r="66" spans="1:4">
      <c r="A66" s="55"/>
      <c r="B66" s="20" t="s">
        <v>63</v>
      </c>
      <c r="C66" s="3" t="s">
        <v>12</v>
      </c>
      <c r="D66" s="52"/>
    </row>
    <row r="67" spans="1:4">
      <c r="A67" s="55"/>
      <c r="B67" s="20" t="s">
        <v>64</v>
      </c>
      <c r="C67" s="3"/>
      <c r="D67" s="51"/>
    </row>
    <row r="68" spans="1:4">
      <c r="A68" s="55"/>
      <c r="B68" s="5" t="s">
        <v>65</v>
      </c>
      <c r="C68" s="3" t="s">
        <v>12</v>
      </c>
      <c r="D68" s="52"/>
    </row>
    <row r="69" spans="1:4">
      <c r="A69" s="55"/>
      <c r="B69" s="5" t="s">
        <v>66</v>
      </c>
      <c r="C69" s="3" t="s">
        <v>12</v>
      </c>
      <c r="D69" s="52"/>
    </row>
    <row r="70" spans="1:4">
      <c r="A70" s="55"/>
      <c r="B70" s="5" t="s">
        <v>67</v>
      </c>
      <c r="C70" s="3" t="s">
        <v>12</v>
      </c>
      <c r="D70" s="52"/>
    </row>
    <row r="71" spans="1:4">
      <c r="A71" s="55"/>
      <c r="B71" s="5" t="s">
        <v>68</v>
      </c>
      <c r="C71" s="3" t="s">
        <v>12</v>
      </c>
      <c r="D71" s="51">
        <f>D56-D68-D69-D70</f>
        <v>0</v>
      </c>
    </row>
    <row r="72" spans="1:4">
      <c r="A72" s="55"/>
      <c r="B72" s="21" t="s">
        <v>69</v>
      </c>
      <c r="C72" s="3"/>
      <c r="D72" s="51"/>
    </row>
    <row r="73" spans="1:4">
      <c r="A73" s="55"/>
      <c r="B73" s="21" t="s">
        <v>70</v>
      </c>
      <c r="C73" s="3" t="s">
        <v>12</v>
      </c>
      <c r="D73" s="52"/>
    </row>
    <row r="74" spans="1:4">
      <c r="A74" s="55"/>
      <c r="B74" s="21" t="s">
        <v>71</v>
      </c>
      <c r="C74" s="3" t="s">
        <v>12</v>
      </c>
      <c r="D74" s="52"/>
    </row>
    <row r="75" spans="1:4">
      <c r="A75" s="55"/>
      <c r="B75" s="21" t="s">
        <v>72</v>
      </c>
      <c r="C75" s="3" t="s">
        <v>12</v>
      </c>
      <c r="D75" s="52"/>
    </row>
    <row r="76" spans="1:4">
      <c r="A76" s="55"/>
      <c r="B76" s="21" t="s">
        <v>73</v>
      </c>
      <c r="C76" s="3" t="s">
        <v>12</v>
      </c>
      <c r="D76" s="52"/>
    </row>
    <row r="77" spans="1:4">
      <c r="A77" s="55"/>
      <c r="B77" s="22" t="s">
        <v>74</v>
      </c>
      <c r="C77" s="3" t="s">
        <v>12</v>
      </c>
      <c r="D77" s="51">
        <f>D56-D73-D74-D75-D76</f>
        <v>0</v>
      </c>
    </row>
    <row r="78" spans="1:4">
      <c r="A78" s="55"/>
      <c r="B78" s="19" t="s">
        <v>75</v>
      </c>
      <c r="C78" s="3" t="s">
        <v>12</v>
      </c>
      <c r="D78" s="51">
        <f>D80+D81</f>
        <v>0</v>
      </c>
    </row>
    <row r="79" spans="1:4">
      <c r="A79" s="55"/>
      <c r="B79" s="20" t="s">
        <v>25</v>
      </c>
      <c r="C79" s="3"/>
      <c r="D79" s="51"/>
    </row>
    <row r="80" spans="1:4">
      <c r="A80" s="55"/>
      <c r="B80" s="20" t="s">
        <v>56</v>
      </c>
      <c r="C80" s="3" t="s">
        <v>12</v>
      </c>
      <c r="D80" s="52"/>
    </row>
    <row r="81" spans="1:4">
      <c r="A81" s="55"/>
      <c r="B81" s="20" t="s">
        <v>57</v>
      </c>
      <c r="C81" s="3" t="s">
        <v>12</v>
      </c>
      <c r="D81" s="51">
        <f>D83+D84+D85+D86</f>
        <v>0</v>
      </c>
    </row>
    <row r="82" spans="1:4">
      <c r="A82" s="55"/>
      <c r="B82" s="20" t="s">
        <v>58</v>
      </c>
      <c r="C82" s="3"/>
      <c r="D82" s="51"/>
    </row>
    <row r="83" spans="1:4">
      <c r="A83" s="64"/>
      <c r="B83" s="23" t="s">
        <v>59</v>
      </c>
      <c r="C83" s="24" t="s">
        <v>12</v>
      </c>
      <c r="D83" s="65"/>
    </row>
    <row r="84" spans="1:4">
      <c r="A84" s="66"/>
      <c r="B84" s="25" t="s">
        <v>60</v>
      </c>
      <c r="C84" s="26" t="s">
        <v>12</v>
      </c>
      <c r="D84" s="27"/>
    </row>
    <row r="85" spans="1:4">
      <c r="A85" s="67"/>
      <c r="B85" s="28" t="s">
        <v>61</v>
      </c>
      <c r="C85" s="29" t="s">
        <v>12</v>
      </c>
      <c r="D85" s="68"/>
    </row>
    <row r="86" spans="1:4">
      <c r="A86" s="67"/>
      <c r="B86" s="28" t="s">
        <v>62</v>
      </c>
      <c r="C86" s="29" t="s">
        <v>12</v>
      </c>
      <c r="D86" s="68"/>
    </row>
    <row r="87" spans="1:4">
      <c r="A87" s="91"/>
      <c r="B87" s="30" t="s">
        <v>25</v>
      </c>
      <c r="C87" s="18"/>
      <c r="D87" s="69"/>
    </row>
    <row r="88" spans="1:4">
      <c r="A88" s="83"/>
      <c r="B88" s="20" t="s">
        <v>63</v>
      </c>
      <c r="C88" s="3" t="s">
        <v>12</v>
      </c>
      <c r="D88" s="52"/>
    </row>
    <row r="89" spans="1:4">
      <c r="A89" s="83"/>
      <c r="B89" s="20" t="s">
        <v>64</v>
      </c>
      <c r="C89" s="3"/>
      <c r="D89" s="51"/>
    </row>
    <row r="90" spans="1:4">
      <c r="A90" s="83"/>
      <c r="B90" s="5" t="s">
        <v>65</v>
      </c>
      <c r="C90" s="3" t="s">
        <v>12</v>
      </c>
      <c r="D90" s="52"/>
    </row>
    <row r="91" spans="1:4">
      <c r="A91" s="83"/>
      <c r="B91" s="5" t="s">
        <v>66</v>
      </c>
      <c r="C91" s="3" t="s">
        <v>12</v>
      </c>
      <c r="D91" s="52"/>
    </row>
    <row r="92" spans="1:4">
      <c r="A92" s="83"/>
      <c r="B92" s="5" t="s">
        <v>67</v>
      </c>
      <c r="C92" s="3" t="s">
        <v>12</v>
      </c>
      <c r="D92" s="52"/>
    </row>
    <row r="93" spans="1:4">
      <c r="A93" s="83"/>
      <c r="B93" s="5" t="s">
        <v>68</v>
      </c>
      <c r="C93" s="3" t="s">
        <v>12</v>
      </c>
      <c r="D93" s="51">
        <f>D78-D90-D91-D92</f>
        <v>0</v>
      </c>
    </row>
    <row r="94" spans="1:4">
      <c r="A94" s="83"/>
      <c r="B94" s="21" t="s">
        <v>69</v>
      </c>
      <c r="C94" s="3"/>
      <c r="D94" s="51"/>
    </row>
    <row r="95" spans="1:4">
      <c r="A95" s="83"/>
      <c r="B95" s="21" t="s">
        <v>70</v>
      </c>
      <c r="C95" s="3" t="s">
        <v>12</v>
      </c>
      <c r="D95" s="52"/>
    </row>
    <row r="96" spans="1:4">
      <c r="A96" s="83"/>
      <c r="B96" s="21" t="s">
        <v>71</v>
      </c>
      <c r="C96" s="3" t="s">
        <v>12</v>
      </c>
      <c r="D96" s="52"/>
    </row>
    <row r="97" spans="1:4">
      <c r="A97" s="83"/>
      <c r="B97" s="21" t="s">
        <v>72</v>
      </c>
      <c r="C97" s="3" t="s">
        <v>12</v>
      </c>
      <c r="D97" s="52"/>
    </row>
    <row r="98" spans="1:4">
      <c r="A98" s="83"/>
      <c r="B98" s="21" t="s">
        <v>73</v>
      </c>
      <c r="C98" s="3" t="s">
        <v>12</v>
      </c>
      <c r="D98" s="52"/>
    </row>
    <row r="99" spans="1:4">
      <c r="A99" s="83"/>
      <c r="B99" s="22" t="s">
        <v>74</v>
      </c>
      <c r="C99" s="3" t="s">
        <v>12</v>
      </c>
      <c r="D99" s="51">
        <f>D78-D95-D96-D97-D98</f>
        <v>0</v>
      </c>
    </row>
    <row r="100" spans="1:4" ht="63">
      <c r="A100" s="53">
        <v>9</v>
      </c>
      <c r="B100" s="46" t="s">
        <v>121</v>
      </c>
      <c r="C100" s="3" t="s">
        <v>12</v>
      </c>
      <c r="D100" s="51"/>
    </row>
    <row r="101" spans="1:4" ht="91.5" customHeight="1">
      <c r="A101" s="70" t="s">
        <v>76</v>
      </c>
      <c r="B101" s="22" t="s">
        <v>77</v>
      </c>
      <c r="C101" s="31" t="s">
        <v>12</v>
      </c>
      <c r="D101" s="52"/>
    </row>
    <row r="102" spans="1:4" ht="29.25" customHeight="1">
      <c r="A102" s="53" t="s">
        <v>78</v>
      </c>
      <c r="B102" s="22" t="s">
        <v>79</v>
      </c>
      <c r="C102" s="3" t="s">
        <v>20</v>
      </c>
      <c r="D102" s="52"/>
    </row>
    <row r="103" spans="1:4" ht="35.25" customHeight="1">
      <c r="A103" s="53" t="s">
        <v>80</v>
      </c>
      <c r="B103" s="8" t="s">
        <v>81</v>
      </c>
      <c r="C103" s="3" t="s">
        <v>82</v>
      </c>
      <c r="D103" s="52"/>
    </row>
    <row r="104" spans="1:4">
      <c r="A104" s="83" t="s">
        <v>83</v>
      </c>
      <c r="B104" s="5" t="s">
        <v>84</v>
      </c>
      <c r="C104" s="3"/>
      <c r="D104" s="51"/>
    </row>
    <row r="105" spans="1:4">
      <c r="A105" s="83"/>
      <c r="B105" s="5" t="s">
        <v>85</v>
      </c>
      <c r="C105" s="3" t="s">
        <v>12</v>
      </c>
      <c r="D105" s="63"/>
    </row>
    <row r="106" spans="1:4">
      <c r="A106" s="83"/>
      <c r="B106" s="5" t="s">
        <v>86</v>
      </c>
      <c r="C106" s="3" t="s">
        <v>12</v>
      </c>
      <c r="D106" s="63"/>
    </row>
    <row r="107" spans="1:4">
      <c r="A107" s="83"/>
      <c r="B107" s="5" t="s">
        <v>87</v>
      </c>
      <c r="C107" s="3" t="s">
        <v>88</v>
      </c>
      <c r="D107" s="63"/>
    </row>
    <row r="108" spans="1:4" ht="33.75" customHeight="1">
      <c r="A108" s="83"/>
      <c r="B108" s="32" t="s">
        <v>28</v>
      </c>
      <c r="C108" s="3"/>
      <c r="D108" s="51"/>
    </row>
    <row r="109" spans="1:4">
      <c r="A109" s="83"/>
      <c r="B109" s="10" t="s">
        <v>89</v>
      </c>
      <c r="C109" s="3"/>
      <c r="D109" s="51"/>
    </row>
    <row r="110" spans="1:4">
      <c r="A110" s="83"/>
      <c r="B110" s="5" t="s">
        <v>90</v>
      </c>
      <c r="C110" s="3" t="s">
        <v>88</v>
      </c>
      <c r="D110" s="63"/>
    </row>
    <row r="111" spans="1:4">
      <c r="A111" s="83"/>
      <c r="B111" s="5" t="s">
        <v>91</v>
      </c>
      <c r="C111" s="3" t="s">
        <v>88</v>
      </c>
      <c r="D111" s="63"/>
    </row>
    <row r="112" spans="1:4" ht="29.25" customHeight="1">
      <c r="A112" s="83"/>
      <c r="B112" s="32" t="s">
        <v>28</v>
      </c>
      <c r="C112" s="3"/>
      <c r="D112" s="51"/>
    </row>
    <row r="113" spans="1:4">
      <c r="A113" s="83"/>
      <c r="B113" s="10" t="s">
        <v>92</v>
      </c>
      <c r="C113" s="3"/>
      <c r="D113" s="51"/>
    </row>
    <row r="114" spans="1:4" ht="40.5" customHeight="1">
      <c r="A114" s="53" t="s">
        <v>93</v>
      </c>
      <c r="B114" s="8" t="s">
        <v>94</v>
      </c>
      <c r="C114" s="3"/>
      <c r="D114" s="52"/>
    </row>
    <row r="115" spans="1:4">
      <c r="A115" s="83" t="s">
        <v>95</v>
      </c>
      <c r="B115" s="5" t="s">
        <v>96</v>
      </c>
      <c r="C115" s="3"/>
      <c r="D115" s="51"/>
    </row>
    <row r="116" spans="1:4" ht="27.75" customHeight="1">
      <c r="A116" s="92"/>
      <c r="B116" s="33" t="s">
        <v>97</v>
      </c>
      <c r="C116" s="24" t="s">
        <v>88</v>
      </c>
      <c r="D116" s="71"/>
    </row>
    <row r="117" spans="1:4" ht="30" customHeight="1">
      <c r="A117" s="72" t="s">
        <v>98</v>
      </c>
      <c r="B117" s="34" t="s">
        <v>99</v>
      </c>
      <c r="C117" s="35" t="s">
        <v>12</v>
      </c>
      <c r="D117" s="73">
        <f>D118+D121</f>
        <v>0</v>
      </c>
    </row>
    <row r="118" spans="1:4">
      <c r="A118" s="74"/>
      <c r="B118" s="36" t="s">
        <v>33</v>
      </c>
      <c r="C118" s="16" t="s">
        <v>12</v>
      </c>
      <c r="D118" s="75"/>
    </row>
    <row r="119" spans="1:4">
      <c r="A119" s="76"/>
      <c r="B119" s="37" t="s">
        <v>100</v>
      </c>
      <c r="C119" s="38"/>
      <c r="D119" s="77"/>
    </row>
    <row r="120" spans="1:4" ht="27.75" customHeight="1">
      <c r="A120" s="61"/>
      <c r="B120" s="39" t="s">
        <v>101</v>
      </c>
      <c r="C120" s="18"/>
      <c r="D120" s="69"/>
    </row>
    <row r="121" spans="1:4">
      <c r="A121" s="55"/>
      <c r="B121" s="5" t="s">
        <v>34</v>
      </c>
      <c r="C121" s="3" t="s">
        <v>12</v>
      </c>
      <c r="D121" s="52"/>
    </row>
    <row r="122" spans="1:4" ht="33.75" customHeight="1">
      <c r="A122" s="55"/>
      <c r="B122" s="6" t="s">
        <v>28</v>
      </c>
      <c r="C122" s="3"/>
      <c r="D122" s="51"/>
    </row>
    <row r="123" spans="1:4" ht="12.75" customHeight="1">
      <c r="A123" s="55"/>
      <c r="B123" s="10" t="s">
        <v>102</v>
      </c>
      <c r="C123" s="3"/>
      <c r="D123" s="51"/>
    </row>
    <row r="124" spans="1:4" ht="103.5" customHeight="1">
      <c r="A124" s="53" t="s">
        <v>103</v>
      </c>
      <c r="B124" s="8" t="s">
        <v>104</v>
      </c>
      <c r="C124" s="3" t="s">
        <v>20</v>
      </c>
      <c r="D124" s="54"/>
    </row>
    <row r="125" spans="1:4" s="40" customFormat="1" ht="47.25">
      <c r="A125" s="53" t="s">
        <v>105</v>
      </c>
      <c r="B125" s="8" t="s">
        <v>106</v>
      </c>
      <c r="C125" s="93"/>
      <c r="D125" s="94"/>
    </row>
    <row r="126" spans="1:4" s="40" customFormat="1">
      <c r="A126" s="53"/>
      <c r="B126" s="41"/>
      <c r="C126" s="93"/>
      <c r="D126" s="94"/>
    </row>
    <row r="127" spans="1:4" s="40" customFormat="1" ht="31.5">
      <c r="A127" s="53" t="s">
        <v>107</v>
      </c>
      <c r="B127" s="8" t="s">
        <v>108</v>
      </c>
      <c r="C127" s="42"/>
      <c r="D127" s="78"/>
    </row>
    <row r="128" spans="1:4" s="40" customFormat="1" ht="78.75">
      <c r="A128" s="53" t="s">
        <v>109</v>
      </c>
      <c r="B128" s="8" t="s">
        <v>110</v>
      </c>
      <c r="C128" s="42"/>
      <c r="D128" s="78"/>
    </row>
    <row r="129" spans="1:4" ht="39.75" customHeight="1">
      <c r="A129" s="53" t="s">
        <v>111</v>
      </c>
      <c r="B129" s="41" t="s">
        <v>112</v>
      </c>
      <c r="C129" s="43"/>
      <c r="D129" s="52"/>
    </row>
    <row r="130" spans="1:4">
      <c r="A130" s="79" t="s">
        <v>113</v>
      </c>
      <c r="B130" s="80" t="s">
        <v>114</v>
      </c>
      <c r="C130" s="81"/>
      <c r="D130" s="82"/>
    </row>
    <row r="132" spans="1:4">
      <c r="A132" s="89" t="s">
        <v>115</v>
      </c>
      <c r="B132" s="89"/>
      <c r="C132" s="89"/>
      <c r="D132" s="89"/>
    </row>
    <row r="133" spans="1:4">
      <c r="B133" s="44" t="s">
        <v>116</v>
      </c>
    </row>
    <row r="134" spans="1:4">
      <c r="A134" s="90" t="s">
        <v>117</v>
      </c>
      <c r="B134" s="90"/>
      <c r="C134" s="90"/>
      <c r="D134" s="90"/>
    </row>
    <row r="135" spans="1:4">
      <c r="B135" s="45" t="s">
        <v>118</v>
      </c>
    </row>
  </sheetData>
  <mergeCells count="20">
    <mergeCell ref="A132:D132"/>
    <mergeCell ref="A134:D134"/>
    <mergeCell ref="A50:A53"/>
    <mergeCell ref="A87:A99"/>
    <mergeCell ref="A104:A113"/>
    <mergeCell ref="A115:A116"/>
    <mergeCell ref="C125:C126"/>
    <mergeCell ref="D125:D126"/>
    <mergeCell ref="A45:A49"/>
    <mergeCell ref="A1:D1"/>
    <mergeCell ref="A2:D2"/>
    <mergeCell ref="A3:D3"/>
    <mergeCell ref="A4:D4"/>
    <mergeCell ref="A5:D5"/>
    <mergeCell ref="A6:D6"/>
    <mergeCell ref="A7:D7"/>
    <mergeCell ref="A8:D8"/>
    <mergeCell ref="A12:A18"/>
    <mergeCell ref="A20:A29"/>
    <mergeCell ref="A30:A32"/>
  </mergeCells>
  <pageMargins left="0.78740157480314965" right="0.78740157480314965" top="1.0629921259842521" bottom="1.0629921259842521" header="0.78740157480314965" footer="0.78740157480314965"/>
  <pageSetup paperSize="9" orientation="portrait" useFirstPageNumber="1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Безуглова</dc:creator>
  <cp:lastModifiedBy>ASUS</cp:lastModifiedBy>
  <cp:lastPrinted>2015-12-08T06:33:33Z</cp:lastPrinted>
  <dcterms:created xsi:type="dcterms:W3CDTF">2014-12-03T08:58:55Z</dcterms:created>
  <dcterms:modified xsi:type="dcterms:W3CDTF">2016-01-21T14:44:58Z</dcterms:modified>
</cp:coreProperties>
</file>