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240" windowHeight="8310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PO_" localSheetId="0">'Доходы (ВБ=05)'!$F$5</definedName>
    <definedName name="_OKPO_">#REF!</definedName>
    <definedName name="_OKTMO_" localSheetId="0">'Доходы (ВБ=05)'!$F$7</definedName>
    <definedName name="_OKTM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(ВБ=05)'!$A$1:$F$197</definedName>
    <definedName name="_xlnm.Print_Area" localSheetId="2">'Источники (ВБ=05)'!$A$1:$F$48</definedName>
    <definedName name="_xlnm.Print_Area" localSheetId="1">'Расходы (ВБ=05)'!$A$1:$F$655</definedName>
  </definedNames>
  <calcPr fullCalcOnLoad="1"/>
</workbook>
</file>

<file path=xl/sharedStrings.xml><?xml version="1.0" encoding="utf-8"?>
<sst xmlns="http://schemas.openxmlformats.org/spreadsheetml/2006/main" count="2025" uniqueCount="1390">
  <si>
    <t>906 0707 0310073120 000</t>
  </si>
  <si>
    <t>906 0707 0310073120 244</t>
  </si>
  <si>
    <t>906 0707 03100S3120 000</t>
  </si>
  <si>
    <t>906 0707 03100S3120 244</t>
  </si>
  <si>
    <t>906 0707 0320000000 000</t>
  </si>
  <si>
    <t>906 0707 0320021300 000</t>
  </si>
  <si>
    <t>906 0707 0320021300 244</t>
  </si>
  <si>
    <t>906 0800 0000000000 000</t>
  </si>
  <si>
    <t>906 0801 0000000000 000</t>
  </si>
  <si>
    <t>906 0801 1000000000 000</t>
  </si>
  <si>
    <t>906 0801 1010000000 000</t>
  </si>
  <si>
    <t>906 0801 1010000590 000</t>
  </si>
  <si>
    <t>906 0801 1010000590 611</t>
  </si>
  <si>
    <t>906 0801 1010051440 000</t>
  </si>
  <si>
    <t>906 0801 1010051440 612</t>
  </si>
  <si>
    <t>906 0801 1010071030 000</t>
  </si>
  <si>
    <t>906 0801 1010071030 612</t>
  </si>
  <si>
    <t>906 0804 0000000000 000</t>
  </si>
  <si>
    <t>906 0804 1000000000 000</t>
  </si>
  <si>
    <t>906 0804 1020000000 000</t>
  </si>
  <si>
    <t>906 0804 1020000110 000</t>
  </si>
  <si>
    <t>906 0804 1020000110 121</t>
  </si>
  <si>
    <t>906 0804 1020000110 122</t>
  </si>
  <si>
    <t>906 0804 1020000110 129</t>
  </si>
  <si>
    <t>906 0804 1020000190 000</t>
  </si>
  <si>
    <t>906 0804 1020000190 244</t>
  </si>
  <si>
    <t>906 0804 1020000190 852</t>
  </si>
  <si>
    <t>906 0804 1020000590 000</t>
  </si>
  <si>
    <t>906 0804 1020000590 611</t>
  </si>
  <si>
    <t>907 0000 0000000000 000</t>
  </si>
  <si>
    <t>907 0100 0000000000 000</t>
  </si>
  <si>
    <t>907 0113 0000000000 000</t>
  </si>
  <si>
    <t>907 0113 0200000000 000</t>
  </si>
  <si>
    <t>907 0113 0220000000 000</t>
  </si>
  <si>
    <t>907 0113 0220099990 000</t>
  </si>
  <si>
    <t>907 0113 0220099990 851</t>
  </si>
  <si>
    <t>907 0113 9900000000 000</t>
  </si>
  <si>
    <t>907 0113 9990000000 000</t>
  </si>
  <si>
    <t>907 0113 9990099990 000</t>
  </si>
  <si>
    <t>907 0113 9990099990 121</t>
  </si>
  <si>
    <t>907 0113 9990099990 129</t>
  </si>
  <si>
    <t>907 0700 0000000000 000</t>
  </si>
  <si>
    <t>907 0701 0000000000 000</t>
  </si>
  <si>
    <t>907 0701 0200000000 000</t>
  </si>
  <si>
    <t>907 0701 0210000000 000</t>
  </si>
  <si>
    <t>907 0701 0210000590 000</t>
  </si>
  <si>
    <t>907 0701 0210000590 611</t>
  </si>
  <si>
    <t>907 0701 0210020090 000</t>
  </si>
  <si>
    <t>907 0701 0210020090 244</t>
  </si>
  <si>
    <t>907 0701 0210022010 000</t>
  </si>
  <si>
    <t>907 0701 0210022010 612</t>
  </si>
  <si>
    <t>907 0701 0210072020 000</t>
  </si>
  <si>
    <t>907 0701 0210072020 611</t>
  </si>
  <si>
    <t>907 0701 0800000000 000</t>
  </si>
  <si>
    <t>907 0701 0820000000 000</t>
  </si>
  <si>
    <t>907 0701 0820021580 000</t>
  </si>
  <si>
    <t>907 0701 0820021580 612</t>
  </si>
  <si>
    <t>907 0701 1400000000 000</t>
  </si>
  <si>
    <t>907 0701 1410000000 000</t>
  </si>
  <si>
    <t>907 0701 1410022280 000</t>
  </si>
  <si>
    <t>907 0701 1410022280 244</t>
  </si>
  <si>
    <t>907 0701 1700000000 000</t>
  </si>
  <si>
    <t>907 0701 1710000000 000</t>
  </si>
  <si>
    <t>907 0701 1710022000 000</t>
  </si>
  <si>
    <t>907 0701 1710022000 612</t>
  </si>
  <si>
    <t>907 0701 1710023050 000</t>
  </si>
  <si>
    <t>907 0701 1710023050 244</t>
  </si>
  <si>
    <t>907 0702 0000000000 000</t>
  </si>
  <si>
    <t>907 0702 0200000000 000</t>
  </si>
  <si>
    <t>907 0702 0210000000 000</t>
  </si>
  <si>
    <t>907 0702 0210000590 000</t>
  </si>
  <si>
    <t>907 0702 0210000590 611</t>
  </si>
  <si>
    <t>907 0702 0210021230 000</t>
  </si>
  <si>
    <t>907 0702 0210021230 611</t>
  </si>
  <si>
    <t>907 0702 0210022010 000</t>
  </si>
  <si>
    <t>907 0702 0210022010 612</t>
  </si>
  <si>
    <t>907 0702 0210072030 000</t>
  </si>
  <si>
    <t>907 0702 0210072030 611</t>
  </si>
  <si>
    <t>907 0702 0210073110 000</t>
  </si>
  <si>
    <t>907 0702 0210073110 244</t>
  </si>
  <si>
    <t>907 0702 0210074030 000</t>
  </si>
  <si>
    <t>907 0702 0210074030 612</t>
  </si>
  <si>
    <t>907 0702 02100S3110 000</t>
  </si>
  <si>
    <t>907 0702 02100S3110 244</t>
  </si>
  <si>
    <t>907 0702 02100S4030 000</t>
  </si>
  <si>
    <t>907 0702 02100S4030 612</t>
  </si>
  <si>
    <t>907 0702 0800000000 000</t>
  </si>
  <si>
    <t>907 0702 0820000000 000</t>
  </si>
  <si>
    <t>907 0702 0820021580 000</t>
  </si>
  <si>
    <t>907 0702 0820021580 612</t>
  </si>
  <si>
    <t>907 0707 0000000000 000</t>
  </si>
  <si>
    <t>907 0707 0400000000 000</t>
  </si>
  <si>
    <t>907 0707 0420000000 000</t>
  </si>
  <si>
    <t>907 0707 0420000590 000</t>
  </si>
  <si>
    <t>907 0707 0420000590 612</t>
  </si>
  <si>
    <t>907 0707 0420021550 000</t>
  </si>
  <si>
    <t>907 0707 0420021550 244</t>
  </si>
  <si>
    <t>907 0707 0420073130 000</t>
  </si>
  <si>
    <t>907 0707 0420073130 612</t>
  </si>
  <si>
    <t>907 0707 04200S3130 000</t>
  </si>
  <si>
    <t>907 0707 04200S3130 612</t>
  </si>
  <si>
    <t>907 0709 0000000000 000</t>
  </si>
  <si>
    <t>907 0709 0200000000 000</t>
  </si>
  <si>
    <t>907 0709 0210000000 000</t>
  </si>
  <si>
    <t>907 0709 0210021120 000</t>
  </si>
  <si>
    <t>907 0709 0210021130 000</t>
  </si>
  <si>
    <t>907 0709 0210021130 612</t>
  </si>
  <si>
    <t>907 0709 0210021210 000</t>
  </si>
  <si>
    <t>907 0709 0210021210 244</t>
  </si>
  <si>
    <t>907 0709 0210021220 000</t>
  </si>
  <si>
    <t>907 0709 0210021220 244</t>
  </si>
  <si>
    <t>907 0709 0210099990 000</t>
  </si>
  <si>
    <t>907 0709 0210099990 611</t>
  </si>
  <si>
    <t>907 0709 0220000000 000</t>
  </si>
  <si>
    <t>907 0709 0220000110 000</t>
  </si>
  <si>
    <t>907 0709 0220000110 121</t>
  </si>
  <si>
    <t>907 0709 0220000110 122</t>
  </si>
  <si>
    <t>907 0709 0220000110 129</t>
  </si>
  <si>
    <t>907 0709 0220000190 000</t>
  </si>
  <si>
    <t>907 0709 0220000190 244</t>
  </si>
  <si>
    <t>907 0709 0220000190 852</t>
  </si>
  <si>
    <t>907 0709 0220072040 000</t>
  </si>
  <si>
    <t>907 0709 0220072040 121</t>
  </si>
  <si>
    <t>907 0709 0220072040 122</t>
  </si>
  <si>
    <t>907 0709 0220072040 129</t>
  </si>
  <si>
    <t>907 0709 0220072040 244</t>
  </si>
  <si>
    <t>907 0709 0220099990 000</t>
  </si>
  <si>
    <t>907 0709 0220099990 121</t>
  </si>
  <si>
    <t>907 0709 0220099990 129</t>
  </si>
  <si>
    <t>907 0709 0220099990 244</t>
  </si>
  <si>
    <t>907 0709 1500000000 000</t>
  </si>
  <si>
    <t>907 0709 1520000000 000</t>
  </si>
  <si>
    <t>907 0709 1520022460 000</t>
  </si>
  <si>
    <t>907 0709 1520022460 244</t>
  </si>
  <si>
    <t>907 1000 0000000000 000</t>
  </si>
  <si>
    <t>907 1004 0000000000 000</t>
  </si>
  <si>
    <t>907 1004 0400000000 000</t>
  </si>
  <si>
    <t>907 1004 0420000000 000</t>
  </si>
  <si>
    <t>907 1004 0420052600 000</t>
  </si>
  <si>
    <t>907 1004 0420052600 321</t>
  </si>
  <si>
    <t>907 1004 0420072180 000</t>
  </si>
  <si>
    <t>907 1004 0420072180 244</t>
  </si>
  <si>
    <t>907 1004 0420072180 321</t>
  </si>
  <si>
    <t>907 1004 0420072220 000</t>
  </si>
  <si>
    <t>на 01 июня 2016 года</t>
  </si>
  <si>
    <t> Доходы бюджета - всего</t>
  </si>
  <si>
    <t> НАЛОГИ НА СОВОКУПНЫЙ ДОХОД</t>
  </si>
  <si>
    <t> ПРОЧИЕ НЕНАЛОГОВЫЕ ДОХОДЫ</t>
  </si>
  <si>
    <t> Невыясненные поступления</t>
  </si>
  <si>
    <t> Невыясненные поступления, зачисляемые в бюджеты муниципальных районов</t>
  </si>
  <si>
    <t> Субсидии бюджетам на реализацию федеральных целевых программ</t>
  </si>
  <si>
    <t> 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</si>
  <si>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</si>
  <si>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</si>
  <si>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 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</si>
  <si>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Прочие межбюджетные трансферты, передаваемые бюджетам</t>
  </si>
  <si>
    <t> Прочие межбюджетные трансферты, передаваемые бюджетам муниципальных районов</t>
  </si>
  <si>
    <t>000 1 05 00000 00 0000 000</t>
  </si>
  <si>
    <t>000 1 05 03010 01 4000 110</t>
  </si>
  <si>
    <t>000 1 17 00000 00 0000 000</t>
  </si>
  <si>
    <t>000 1 17 01000 00 0000 180</t>
  </si>
  <si>
    <t>000 1 17 01050 05 0000 180</t>
  </si>
  <si>
    <t>000 2 02 02051 00 0000 151</t>
  </si>
  <si>
    <t>000 2 02 02051 05 0000 151</t>
  </si>
  <si>
    <t>000 2 02 03026 00 0000 151</t>
  </si>
  <si>
    <t>000 2 02 03026 05 0000 151</t>
  </si>
  <si>
    <t>000 2 02 03029 00 0000 151</t>
  </si>
  <si>
    <t>000 2 02 03029 05 0000 151</t>
  </si>
  <si>
    <t>000 2 02 04999 00 0000 151</t>
  </si>
  <si>
    <t>000 2 02 04999 05 0000 151</t>
  </si>
  <si>
    <t> Рacходы бюджета - всего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</si>
  <si>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</t>
  </si>
  <si>
    <t> Компенсация расходов, связанных с оказанием в 2014 -2015 годах медицинскими организациями, подведомственными органами исполнительной власти субъектов Российской Федерации и органам местного самоуправления, гражданам Украины и лицам без гражданства медици</t>
  </si>
  <si>
    <t>902 0412 1310073440 000</t>
  </si>
  <si>
    <t>902 0412 1310073440 810</t>
  </si>
  <si>
    <t>902 0412 13100S2760 000</t>
  </si>
  <si>
    <t>902 0412 13100S2760 810</t>
  </si>
  <si>
    <t>902 0412 13100S7150 000</t>
  </si>
  <si>
    <t>902 0412 13100S7150 810</t>
  </si>
  <si>
    <t>902 0901 9900000000 000</t>
  </si>
  <si>
    <t>902 0901 9990000000 000</t>
  </si>
  <si>
    <t>902 0901 9990054220 000</t>
  </si>
  <si>
    <t>902 0901 9990054220 612</t>
  </si>
  <si>
    <t>902 1003 9990051340 321</t>
  </si>
  <si>
    <t>902 1102 9900000000 000</t>
  </si>
  <si>
    <t>902 1102 9910000000 000</t>
  </si>
  <si>
    <t>902 1102 9910090130 000</t>
  </si>
  <si>
    <t>902 1102 9910090130 244</t>
  </si>
  <si>
    <t>907 0709 0210021120 244</t>
  </si>
  <si>
    <t>907 1004 0420072420 244</t>
  </si>
  <si>
    <t>913 0113 0410099990 853</t>
  </si>
  <si>
    <t>913 1006 0510000590 000</t>
  </si>
  <si>
    <t>913 1006 0510000590 244</t>
  </si>
  <si>
    <t> Расходы на осуществление государственных полномочий в сфере социального обслуживания, предусмотренных пунктами 2,3,4 и 5 части 1 статьи 6 Областного закона от 3 сентября 2014 года № 222-ЗС «О социальном обслуживании граждан в Ростовской области», в рамка</t>
  </si>
  <si>
    <t> Расходы на осуществление преданных полномочий Российской Федерации по предоставлению отдельных мер социальной поддержки граждан, подвергшихся воздействию радиации,в рамках подпрограммы «Социальная поддержка отдельных категорий граждан» муниципальной прог</t>
  </si>
  <si>
    <t> 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</si>
  <si>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</si>
  <si>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</si>
  <si>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</si>
  <si>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</si>
  <si>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</si>
  <si>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</si>
  <si>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</si>
  <si>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</si>
  <si>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</si>
  <si>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</si>
  <si>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</si>
  <si>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заболеваемости и формирование здо</t>
  </si>
  <si>
    <t> Софинансирование расходов на 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</si>
  <si>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</si>
  <si>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</si>
  <si>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зд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</si>
  <si>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</si>
  <si>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</si>
  <si>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</si>
  <si>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</si>
  <si>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Софинансирование расходов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</si>
  <si>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</si>
  <si>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</si>
  <si>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</si>
  <si>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</si>
  <si>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</si>
  <si>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Муниципальная программа Мясниковского района "Социальная поддержка граждан"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</si>
  <si>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</si>
  <si>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</t>
  </si>
  <si>
    <t>902 0113 1810022630 000</t>
  </si>
  <si>
    <t>902 0113 1810022630 244</t>
  </si>
  <si>
    <t>902 0113 1830000000 000</t>
  </si>
  <si>
    <t>902 0113 1830022750 000</t>
  </si>
  <si>
    <t>902 0113 1830022750 244</t>
  </si>
  <si>
    <t>902 0113 8900000000 000</t>
  </si>
  <si>
    <t>902 0113 8910000000 000</t>
  </si>
  <si>
    <t>902 0113 8910099990 000</t>
  </si>
  <si>
    <t>902 0113 8910099990 244</t>
  </si>
  <si>
    <t>902 0113 8910099990 851</t>
  </si>
  <si>
    <t>902 0113 9900000000 000</t>
  </si>
  <si>
    <t>902 0113 9990000000 000</t>
  </si>
  <si>
    <t>902 0113 9990072350 000</t>
  </si>
  <si>
    <t>902 0113 9990072350 121</t>
  </si>
  <si>
    <t>902 0113 9990072350 129</t>
  </si>
  <si>
    <t>902 0113 9990099990 000</t>
  </si>
  <si>
    <t>902 0113 9990099990 244</t>
  </si>
  <si>
    <t>902 0300 0000000000 000</t>
  </si>
  <si>
    <t>902 0309 0000000000 000</t>
  </si>
  <si>
    <t>902 0309 0900000000 000</t>
  </si>
  <si>
    <t>902 0309 0920000000 000</t>
  </si>
  <si>
    <t>902 0309 0920021680 000</t>
  </si>
  <si>
    <t>902 0309 0920021680 244</t>
  </si>
  <si>
    <t>902 0309 0920099990 000</t>
  </si>
  <si>
    <t>902 0309 0920099990 244</t>
  </si>
  <si>
    <t>902 0309 0930000000 000</t>
  </si>
  <si>
    <t>902 0309 0930021710 000</t>
  </si>
  <si>
    <t>902 0309 0930021710 244</t>
  </si>
  <si>
    <t>902 0400 0000000000 000</t>
  </si>
  <si>
    <t>902 0405 0000000000 000</t>
  </si>
  <si>
    <t>902 0405 1600000000 000</t>
  </si>
  <si>
    <t>902 0405 1610000000 000</t>
  </si>
  <si>
    <t>902 0405 1610050410 000</t>
  </si>
  <si>
    <t>902 0405 1610050410 810</t>
  </si>
  <si>
    <t>902 0405 1650000000 000</t>
  </si>
  <si>
    <t>902 0405 1650072330 000</t>
  </si>
  <si>
    <t>902 0405 1650072330 121</t>
  </si>
  <si>
    <t>902 0405 1650072330 122</t>
  </si>
  <si>
    <t>902 0405 1650072330 129</t>
  </si>
  <si>
    <t>902 0405 1650072330 244</t>
  </si>
  <si>
    <t>902 0406 0000000000 000</t>
  </si>
  <si>
    <t>902 0406 1100000000 000</t>
  </si>
  <si>
    <t>902 0406 1120000000 000</t>
  </si>
  <si>
    <t>902 0406 1120021890 000</t>
  </si>
  <si>
    <t>902 0406 1120021890 244</t>
  </si>
  <si>
    <t>902 0408 0000000000 000</t>
  </si>
  <si>
    <t>902 0408 1500000000 000</t>
  </si>
  <si>
    <t>902 0408 1510000000 000</t>
  </si>
  <si>
    <t>902 0408 1510068010 000</t>
  </si>
  <si>
    <t>902 0408 1510068010 810</t>
  </si>
  <si>
    <t>902 0409 0000000000 000</t>
  </si>
  <si>
    <t>902 0409 1500000000 000</t>
  </si>
  <si>
    <t>902 0409 1510000000 000</t>
  </si>
  <si>
    <t>902 0409 1510020230 000</t>
  </si>
  <si>
    <t>902 0409 1510020230 244</t>
  </si>
  <si>
    <t>902 0409 1510073460 000</t>
  </si>
  <si>
    <t>902 0409 1510073460 540</t>
  </si>
  <si>
    <t>902 0409 1510073510 000</t>
  </si>
  <si>
    <t>902 0409 1510073510 244</t>
  </si>
  <si>
    <t>902 0409 1510073510 540</t>
  </si>
  <si>
    <t>902 0409 1510085140 000</t>
  </si>
  <si>
    <t>902 0409 1510085140 540</t>
  </si>
  <si>
    <t>902 0409 15100S3460 000</t>
  </si>
  <si>
    <t>902 0409 15100S3460 540</t>
  </si>
  <si>
    <t>902 0409 15100S3510 000</t>
  </si>
  <si>
    <t>902 0409 15100S3510 244</t>
  </si>
  <si>
    <t>902 0412 0000000000 000</t>
  </si>
  <si>
    <t>902 0412 1300000000 000</t>
  </si>
  <si>
    <t>902 0412 1310000000 000</t>
  </si>
  <si>
    <t>902 0412 1310067340 000</t>
  </si>
  <si>
    <t>902 0412 1310067340 810</t>
  </si>
  <si>
    <t>902 0500 0000000000 000</t>
  </si>
  <si>
    <t>902 0501 0000000000 000</t>
  </si>
  <si>
    <t>902 0501 0700000000 000</t>
  </si>
  <si>
    <t>902 0501 0710000000 000</t>
  </si>
  <si>
    <t>902 0501 0710023110 000</t>
  </si>
  <si>
    <t>902 0501 0710023110 244</t>
  </si>
  <si>
    <t>902 0502 0000000000 000</t>
  </si>
  <si>
    <t>902 0502 0700000000 000</t>
  </si>
  <si>
    <t>902 0502 0720000000 000</t>
  </si>
  <si>
    <t>902 0502 0720073660 000</t>
  </si>
  <si>
    <t>902 0502 0720073660 540</t>
  </si>
  <si>
    <t>902 0502 0720085210 000</t>
  </si>
  <si>
    <t>902 0502 0720085210 540</t>
  </si>
  <si>
    <t>902 0502 0720085260 000</t>
  </si>
  <si>
    <t>902 0502 0720085260 540</t>
  </si>
  <si>
    <t>902 0600 0000000000 000</t>
  </si>
  <si>
    <t>902 0605 0000000000 000</t>
  </si>
  <si>
    <t>902 0605 1100000000 000</t>
  </si>
  <si>
    <t>902 0605 1110000000 000</t>
  </si>
  <si>
    <t>902 0605 1110021850 000</t>
  </si>
  <si>
    <t>902 0605 1110021850 244</t>
  </si>
  <si>
    <t>902 0900 0000000000 000</t>
  </si>
  <si>
    <t>902 0901 0000000000 000</t>
  </si>
  <si>
    <t>902 0901 0500000000 000</t>
  </si>
  <si>
    <t>902 0901 0510000000 000</t>
  </si>
  <si>
    <t>902 0901 0510000590 000</t>
  </si>
  <si>
    <t>902 0901 0510000590 612</t>
  </si>
  <si>
    <t>902 0902 0000000000 000</t>
  </si>
  <si>
    <t>902 0902 0100000000 000</t>
  </si>
  <si>
    <t>902 0902 0110000000 000</t>
  </si>
  <si>
    <t>902 0902 0110021260 000</t>
  </si>
  <si>
    <t>902 0902 0110021260 612</t>
  </si>
  <si>
    <t>902 0902 0110073020 000</t>
  </si>
  <si>
    <t> Национальная экономика</t>
  </si>
  <si>
    <t> Транспорт</t>
  </si>
  <si>
    <t>000 2 02 03069 00 0000 151</t>
  </si>
  <si>
    <t>000 2 02 03069 05 0000 151</t>
  </si>
  <si>
    <t>000 2 02 03090 00 0000 151</t>
  </si>
  <si>
    <t>000 2 02 03090 05 0000 151</t>
  </si>
  <si>
    <t>000 2 02 03101 00 0000 151</t>
  </si>
  <si>
    <t>000 2 02 03101 05 0000 151</t>
  </si>
  <si>
    <t>000 2 02 03122 00 0000 151</t>
  </si>
  <si>
    <t>000 2 02 03122 05 0000 151</t>
  </si>
  <si>
    <t>000 2 02 03123 00 0000 151</t>
  </si>
  <si>
    <t>000 2 02 03123 05 0000 151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</si>
  <si>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</si>
  <si>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</si>
  <si>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</si>
  <si>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</si>
  <si>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</si>
  <si>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000 2 02 04025 00 0000 151</t>
  </si>
  <si>
    <t>000 2 02 04025 05 0000 151</t>
  </si>
  <si>
    <t>000 2 19 00000 00 0000 000</t>
  </si>
  <si>
    <t>000 2 19 05000 05 0000 151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</si>
  <si>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</si>
  <si>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</si>
  <si>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</si>
  <si>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</si>
  <si>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</si>
  <si>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</si>
  <si>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 Иные межбюджетные трансферты для обеспечения сбалансированности бюджетов сельских поселений в рамках подпрограммы «Поддержание устойчивого исполнения местных бюджетов» муниципальной программы Мясниковского района «Управление муниципальными финансами и со</t>
  </si>
  <si>
    <t> Муниципальная программа Мясниковского района "Развитие культуры"</t>
  </si>
  <si>
    <t> Подпрограмма "Развитие культуры в Мясниковском районе"</t>
  </si>
  <si>
    <t> Расходы на обеспечение деятельности (оказание услуг) муниципальных учреждений Мясниковского района в рамках подпрограммы "Развитие культуры в Мясниковском районе" муниципальной программы "Развитие культуры"</t>
  </si>
  <si>
    <t> На осуществление текущего ремонта учреждений дополнительного образования в рамках подпрограммы «Развитие культуры в Мясниковском районе» муниципальной программы Мясниковского района «Развитие культуры »</t>
  </si>
  <si>
    <t> Муниципальная программа Мясниковского района "Молодежь Мясниковского района"</t>
  </si>
  <si>
    <t> Подпрограмма "Поддержка молодежных инициатив"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</si>
  <si>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</si>
  <si>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</si>
  <si>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Софинансирование расходов на 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</si>
  <si>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</si>
  <si>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</si>
  <si>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Расходы на комплектование книжных фондов библиотек муниципальных образований в рамках реализации подпрограммы "Развитие культуры в Мясниковском районе" муниципальной программы Мясниковского района "Развитие культуры"</t>
  </si>
  <si>
    <t> Расходы на комплектование книжных фондов библиотек муниципальных образований в рамках реализации подпрограммы «Развитие культуры в Мясниковском районе" муниципальной программы Мясниковского района «Развитие культуры"</t>
  </si>
  <si>
    <t> Расходы на выплаты по оплате труда работников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</si>
  <si>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функций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</si>
  <si>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</si>
  <si>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Муниципальная программа Мясниковского района "Развитие образования"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</si>
  <si>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</si>
  <si>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</si>
  <si>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Подпрограмма "Развитие общего и дополнительного образования"</t>
  </si>
  <si>
    <t> Расходы на обеспечение деятельности (оказание услуг) муниципальных учреждений Мясниковского района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</si>
  <si>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 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«Развитие общего и дополнительного образования» муниципальной программы Мясниковского района «Разви</t>
  </si>
  <si>
    <t> НАЛОГОВЫЕ И НЕНАЛОГОВЫЕ ДОХОДЫ</t>
  </si>
  <si>
    <t>000 1 01 02010 01 3000 110</t>
  </si>
  <si>
    <t> Субсидия на софинансирование средств федерального бюджета на мероприятия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и</t>
  </si>
  <si>
    <t>902 0113 9910000000 000</t>
  </si>
  <si>
    <t>902 0113 9910090130 000</t>
  </si>
  <si>
    <t>902 0113 9910090130 244</t>
  </si>
  <si>
    <t>902 1003 06100R0200 000</t>
  </si>
  <si>
    <t>902 1003 06100R0200 322</t>
  </si>
  <si>
    <t>902 1003 9910000000 000</t>
  </si>
  <si>
    <t>902 1003 9910090130 000</t>
  </si>
  <si>
    <t>902 1003 9910090130 321</t>
  </si>
  <si>
    <t>906 0801 9900000000 000</t>
  </si>
  <si>
    <t>906 0801 9910000000 000</t>
  </si>
  <si>
    <t>906 0801 9910090130 000</t>
  </si>
  <si>
    <t>906 0801 9910090130 612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</si>
  <si>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</si>
  <si>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</si>
  <si>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</si>
  <si>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</si>
  <si>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</si>
  <si>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</si>
  <si>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</si>
  <si>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</si>
  <si>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</si>
  <si>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</si>
  <si>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</si>
  <si>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</si>
  <si>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</si>
  <si>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</si>
  <si>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</si>
  <si>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</si>
  <si>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</si>
  <si>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</si>
  <si>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</si>
  <si>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</si>
  <si>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</si>
  <si>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</si>
  <si>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</si>
  <si>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</si>
  <si>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</si>
  <si>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</si>
  <si>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 xml:space="preserve">        по ОКТМО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</si>
  <si>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</si>
  <si>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</si>
  <si>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</si>
  <si>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</si>
  <si>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</si>
  <si>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</si>
  <si>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</si>
  <si>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</si>
  <si>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</si>
  <si>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</si>
  <si>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</si>
  <si>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</si>
  <si>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-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</si>
  <si>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</si>
  <si>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</si>
  <si>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</si>
  <si>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</si>
  <si>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</si>
  <si>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</si>
  <si>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</si>
  <si>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</si>
  <si>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</si>
  <si>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</si>
  <si>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</si>
  <si>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</si>
  <si>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000 1 11 00000 00 0000 000</t>
  </si>
  <si>
    <t>000 1 11 05000 00 0000 120</t>
  </si>
  <si>
    <t> Иные выплаты персоналу государственных (муниципальных) органов, за исключением фонда оплаты труда</t>
  </si>
  <si>
    <t>3. Источники финансирования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</si>
  <si>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</si>
  <si>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</si>
  <si>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</si>
  <si>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</si>
  <si>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</si>
  <si>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источники внешнего финансирования бюджета                                                            из них:</t>
  </si>
  <si>
    <t>х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</si>
  <si>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</si>
  <si>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</si>
  <si>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</si>
  <si>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</si>
  <si>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</si>
  <si>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</si>
  <si>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</si>
  <si>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</si>
  <si>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</si>
  <si>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</si>
  <si>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</si>
  <si>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</si>
  <si>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</si>
  <si>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</si>
  <si>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</si>
  <si>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</si>
  <si>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</si>
  <si>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</si>
  <si>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</si>
  <si>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</si>
  <si>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</si>
  <si>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000 1 08 06000 01 0000 110</t>
  </si>
  <si>
    <t>000 1 08 07020 01 0000 110</t>
  </si>
  <si>
    <t>000 1 08 07100 01 0000 110</t>
  </si>
  <si>
    <t>000 2 02 03121 00 0000 151</t>
  </si>
  <si>
    <t>000 2 02 03121 05 0000 151</t>
  </si>
  <si>
    <t> Обеспечение деятельности Администрации Мясниковского района</t>
  </si>
  <si>
    <t> 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</si>
  <si>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</si>
  <si>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</si>
  <si>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</si>
  <si>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Премии Главы Администрации района одаренным детям и лучшим педагогическим работникам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</si>
  <si>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по выявлению, поддержке и сопровождению одаренных детей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</si>
  <si>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</si>
  <si>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</si>
  <si>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Реализация направления расходов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</si>
  <si>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выплаты по оплате труда работников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</t>
  </si>
  <si>
    <t> Расходы на обеспечение функций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</si>
  <si>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</si>
  <si>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</si>
  <si>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</si>
  <si>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 xml:space="preserve"> 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</t>
  </si>
  <si>
    <t> Муниципальная программа Мясниковского района "Развитие сельского хозяйства и регулирование рынков сельскохозяйственной продукции, сырья и продовольствия"</t>
  </si>
  <si>
    <t> Подпрограмма "Обеспечение реализации муниципальной программы Мясниковского района" муниципальной программы Мясниковского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</si>
  <si>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 Расходы на осуществление полномочий по подготовке и проведению Всероссийской сельскохозяйственной переписи 2016 года в рамках подпрограммы "Обеспечение реализации муниципальной программы Мясниковского района «Развитие сельского хозяйства и регулирования </t>
  </si>
  <si>
    <t> Муниципальная программа Мясниковского района "Энергоэффективность и развитие энергетики"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</si>
  <si>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</si>
  <si>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</si>
  <si>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Муниципальная программа Мясниковского района "Региональная политика"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</si>
  <si>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</si>
  <si>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</si>
  <si>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Подпрограмма "Обеспечение реализации муниципальной программы"</t>
  </si>
  <si>
    <t> Расходы на изготовление сувенирной и подарочной продукции с воспроизведением символики Мясниковского района в рамках подпрограммы "Обеспечение реализации муниципальной программы Мясниковского района "Региональная политика" муниципальной программы Мяснико</t>
  </si>
  <si>
    <t> Реализация направления расходов в рамках обеспечения деятельности Администрации Мясниковского района</t>
  </si>
  <si>
    <t> Реализация иных органов местного самоуправления Мясниковского района</t>
  </si>
  <si>
    <t> Непрограммные расходы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</si>
  <si>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</si>
  <si>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</si>
  <si>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Муниципальная программа Мясниковского района "Защита населения и территорий от чрезвычайных ситуаций, обеспечение пожарной безопасности и безопасности людей на водных объектах"</t>
  </si>
  <si>
    <t> Подпрограмма "Защита от чрезвычайных ситуаций"</t>
  </si>
  <si>
    <t> Софинансирование расходов на строительство и реконструкцию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</t>
  </si>
  <si>
    <t> Расходы на осуществление текущего ремонта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</t>
  </si>
  <si>
    <t> Составление сметной документации на установку туалетного модуля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</si>
  <si>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</si>
  <si>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 Расходы на мероприятия по обеспечению пожарной безопасности в рамках подпрограммы "Развитие культуры в Мясниковском районе" муниципальной программы "Развитие культуры"</t>
  </si>
  <si>
    <t> Расходы на осуществление текущего ремонта учреждений культуры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</si>
  <si>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</t>
  </si>
  <si>
    <t> Иные межбюджетные трансферты на замену оконных блоков в здании сельского Дома культуры, расположенного по адресу: сл.Петровка, ул.Школьная 15 , в рамках подпрограммы «Развитие культуры в Мясниковском районе» муниципальной программы Мясниковского района «</t>
  </si>
  <si>
    <t> Мероприятия по благоустройству территорий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</si>
  <si>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проектно-сметной документации на капитальный ремонт муниципальных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</si>
  <si>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ежемесячную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</t>
  </si>
  <si>
    <t>902 0000 0000000000 000</t>
  </si>
  <si>
    <t>902 0104 8910000190 122</t>
  </si>
  <si>
    <t>902 0113 8910099990 350</t>
  </si>
  <si>
    <t>902 0113 8910099990 853</t>
  </si>
  <si>
    <t>902 0309 0940000000 000</t>
  </si>
  <si>
    <t>902 0309 0940000110 000</t>
  </si>
  <si>
    <t>902 0309 0940000110 121</t>
  </si>
  <si>
    <t>902 0309 0940000110 129</t>
  </si>
  <si>
    <t>902 0405 16100R0410 000</t>
  </si>
  <si>
    <t>902 0405 16100R0410 810</t>
  </si>
  <si>
    <t>902 0405 1650022840 000</t>
  </si>
  <si>
    <t>902 0405 1650022840 244</t>
  </si>
  <si>
    <t>902 0412 1320000000 000</t>
  </si>
  <si>
    <t>902 0412 1320021990 000</t>
  </si>
  <si>
    <t>902 0412 1320021990 244</t>
  </si>
  <si>
    <t>902 0501 0710022880 000</t>
  </si>
  <si>
    <t>902 0501 0710022880 243</t>
  </si>
  <si>
    <t>902 0502 0720073190 000</t>
  </si>
  <si>
    <t>902 0502 0720073190 540</t>
  </si>
  <si>
    <t>902 0502 0720085290 000</t>
  </si>
  <si>
    <t>902 0502 0720085290 540</t>
  </si>
  <si>
    <t>902 0502 07200S3190 000</t>
  </si>
  <si>
    <t>902 0502 07200S3190 540</t>
  </si>
  <si>
    <t>902 0902 0110021070 000</t>
  </si>
  <si>
    <t>902 0902 0110021070 612</t>
  </si>
  <si>
    <t>902 1003 9990051340 322</t>
  </si>
  <si>
    <t>902 1102 0510022850 000</t>
  </si>
  <si>
    <t>902 1102 0510022850 244</t>
  </si>
  <si>
    <t>902 1102 1210021950 123</t>
  </si>
  <si>
    <t>902 1102 1210021950 350</t>
  </si>
  <si>
    <t>906 0702 1010021670 000</t>
  </si>
  <si>
    <t>906 0702 1010021670 612</t>
  </si>
  <si>
    <t>906 0801 1010021090 000</t>
  </si>
  <si>
    <t>906 0801 1010021090 612</t>
  </si>
  <si>
    <t>906 0801 1010021670 000</t>
  </si>
  <si>
    <t>906 0801 1010021670 612</t>
  </si>
  <si>
    <t>906 0801 1010085010 000</t>
  </si>
  <si>
    <t>906 0801 1010085010 540</t>
  </si>
  <si>
    <t>906 0801 1010085220 000</t>
  </si>
  <si>
    <t>906 0801 1010085220 540</t>
  </si>
  <si>
    <t>907 0701 0210022860 000</t>
  </si>
  <si>
    <t>907 0701 0210022860 612</t>
  </si>
  <si>
    <t>907 0702 0210022870 000</t>
  </si>
  <si>
    <t>907 0702 0210022870 612</t>
  </si>
  <si>
    <t>907 0709 0210021120 350</t>
  </si>
  <si>
    <t>913 1004 0420050840 000</t>
  </si>
  <si>
    <t>913 1004 0420050840 321</t>
  </si>
  <si>
    <t>913 1006 0510022850 000</t>
  </si>
  <si>
    <t>913 1006 0510022850 244</t>
  </si>
  <si>
    <t>904 0113 0000000000 000</t>
  </si>
  <si>
    <t>904 0113 1900000000 000</t>
  </si>
  <si>
    <t>904 0113 1920000000 000</t>
  </si>
  <si>
    <t>904 0113 1920099990 000</t>
  </si>
  <si>
    <t>904 0113 1920099990 244</t>
  </si>
  <si>
    <t>904 0113 1920099990 851</t>
  </si>
  <si>
    <t>904 0113 9900000000 000</t>
  </si>
  <si>
    <t>904 0113 9990000000 000</t>
  </si>
  <si>
    <t>904 0113 9990020300 000</t>
  </si>
  <si>
    <t>904 0113 9990020300 121</t>
  </si>
  <si>
    <t>904 0113 9990020300 129</t>
  </si>
  <si>
    <t>904 0113 9990090120 000</t>
  </si>
  <si>
    <t>904 0113 9990090120 831</t>
  </si>
  <si>
    <t>904 1400 0000000000 000</t>
  </si>
  <si>
    <t>904 1401 0000000000 000</t>
  </si>
  <si>
    <t>904 1401 1900000000 000</t>
  </si>
  <si>
    <t>904 1401 1950000000 000</t>
  </si>
  <si>
    <t>904 1401 1950072340 000</t>
  </si>
  <si>
    <t>904 1401 1950072340 511</t>
  </si>
  <si>
    <t>904 1403 0000000000 000</t>
  </si>
  <si>
    <t>904 1403 1900000000 000</t>
  </si>
  <si>
    <t>904 1403 1950000000 000</t>
  </si>
  <si>
    <t>904 1403 1950085120 000</t>
  </si>
  <si>
    <t>904 1403 1950085120 540</t>
  </si>
  <si>
    <t>906 0000 0000000000 000</t>
  </si>
  <si>
    <t>906 0700 0000000000 000</t>
  </si>
  <si>
    <t>906 0702 0000000000 000</t>
  </si>
  <si>
    <t>906 0702 0500000000 000</t>
  </si>
  <si>
    <t>906 0702 0510000000 000</t>
  </si>
  <si>
    <t>906 0702 0510000590 000</t>
  </si>
  <si>
    <t>906 0702 0510000590 612</t>
  </si>
  <si>
    <t>906 0702 1000000000 000</t>
  </si>
  <si>
    <t>906 0702 1010000000 000</t>
  </si>
  <si>
    <t>906 0702 1010000590 000</t>
  </si>
  <si>
    <t>906 0702 1010000590 611</t>
  </si>
  <si>
    <t>906 0702 1010022790 000</t>
  </si>
  <si>
    <t>906 0702 1010022790 612</t>
  </si>
  <si>
    <t>906 0707 0000000000 000</t>
  </si>
  <si>
    <t>906 0707 0300000000 000</t>
  </si>
  <si>
    <t>906 0707 0310000000 000</t>
  </si>
  <si>
    <t>906 0707 0310021300 000</t>
  </si>
  <si>
    <t>906 0707 0310021300 244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</si>
  <si>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</si>
  <si>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 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</si>
  <si>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</si>
  <si>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 Плата за негативное воздействие на окружающую среду</t>
  </si>
  <si>
    <t> Плата за выбросы загрязняющих веществ в атмосферный воздух стационарными объектами</t>
  </si>
  <si>
    <t> Плата за выбросы загрязняющих веществ в атмосферный воздух передвижными объектами</t>
  </si>
  <si>
    <t> Плата за выбросы загрязняющих веществ в водные объекты</t>
  </si>
  <si>
    <t> Плата за размещение отходов производства и потребления</t>
  </si>
  <si>
    <t> Плата за договорную акваторию и участки морского дна, полученная при пользовании недрами на территории Российской Федерации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</si>
  <si>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</si>
  <si>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</si>
  <si>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</si>
  <si>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муниципальных районов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</si>
  <si>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</si>
  <si>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</si>
  <si>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</si>
  <si>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 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</si>
  <si>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</si>
  <si>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</si>
  <si>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</si>
  <si>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 ШТРАФЫ, САНКЦИИ, ВОЗМЕЩЕНИЕ УЩЕРБА</t>
  </si>
  <si>
    <t> Денежные взыскания (штрафы) за нарушение законодательства о налогах и сборах</t>
  </si>
  <si>
    <t> 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</t>
  </si>
  <si>
    <t> 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</si>
  <si>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</si>
  <si>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</si>
  <si>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</si>
  <si>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 Денежные взыскания (штрафы) за нарушение бюджетного законодательства Российской Федерации</t>
  </si>
  <si>
    <t> Денежные взыскания (штрафы) за нарушение бюджетного законодательства (в части бюджетов муниципальных районов)</t>
  </si>
  <si>
    <t>907 1004 0420072220 321</t>
  </si>
  <si>
    <t>907 1004 0420072420 000</t>
  </si>
  <si>
    <t>907 1004 0420072420 321</t>
  </si>
  <si>
    <t>907 1004 0420072420 323</t>
  </si>
  <si>
    <t>913 0000 0000000000 000</t>
  </si>
  <si>
    <t>913 0100 0000000000 000</t>
  </si>
  <si>
    <t>913 0113 0000000000 000</t>
  </si>
  <si>
    <t>913 0113 0400000000 000</t>
  </si>
  <si>
    <t>913 0113 0410000000 000</t>
  </si>
  <si>
    <t>913 0113 0410099990 000</t>
  </si>
  <si>
    <t>913 0113 0410099990 851</t>
  </si>
  <si>
    <t>913 0700 0000000000 000</t>
  </si>
  <si>
    <t>913 0707 0000000000 000</t>
  </si>
  <si>
    <t>913 0707 0400000000 000</t>
  </si>
  <si>
    <t>913 0707 0420000000 000</t>
  </si>
  <si>
    <t>913 0707 0420021550 000</t>
  </si>
  <si>
    <t>913 0707 0420021550 244</t>
  </si>
  <si>
    <t>913 0707 0420072200 000</t>
  </si>
  <si>
    <t>913 0707 0420072200 244</t>
  </si>
  <si>
    <t>913 0707 0420072200 321</t>
  </si>
  <si>
    <t>913 0707 0420072200 323</t>
  </si>
  <si>
    <t>913 1000 0000000000 000</t>
  </si>
  <si>
    <t>913 1001 0000000000 000</t>
  </si>
  <si>
    <t>913 1001 0400000000 000</t>
  </si>
  <si>
    <t>913 1001 0410000000 000</t>
  </si>
  <si>
    <t>913 1001 0410020050 000</t>
  </si>
  <si>
    <t>913 1001 0410020050 244</t>
  </si>
  <si>
    <t>913 1001 0410020050 312</t>
  </si>
  <si>
    <t>913 1002 0000000000 000</t>
  </si>
  <si>
    <t>913 1002 0400000000 000</t>
  </si>
  <si>
    <t>913 1002 0430000000 000</t>
  </si>
  <si>
    <t>913 1002 0430072260 000</t>
  </si>
  <si>
    <t>913 1002 0430072260 611</t>
  </si>
  <si>
    <t>913 1003 0000000000 000</t>
  </si>
  <si>
    <t>913 1003 0400000000 000</t>
  </si>
  <si>
    <t>913 1003 0410000000 000</t>
  </si>
  <si>
    <t>913 1003 0410051370 000</t>
  </si>
  <si>
    <t>913 1003 0410051370 244</t>
  </si>
  <si>
    <t>913 1003 0410051370 321</t>
  </si>
  <si>
    <t>913 1003 0410052200 000</t>
  </si>
  <si>
    <t>913 1003 0410052200 244</t>
  </si>
  <si>
    <t>913 1003 0410052200 321</t>
  </si>
  <si>
    <t>913 1003 0410052500 000</t>
  </si>
  <si>
    <t>913 1003 0410052500 244</t>
  </si>
  <si>
    <t>913 1003 0410052500 321</t>
  </si>
  <si>
    <t>913 1003 0410072050 000</t>
  </si>
  <si>
    <t>913 1003 0410072050 244</t>
  </si>
  <si>
    <t>913 1003 0410072050 321</t>
  </si>
  <si>
    <t>913 1003 0410072050 323</t>
  </si>
  <si>
    <t>913 1003 0410072060 000</t>
  </si>
  <si>
    <t>913 1003 0410072060 323</t>
  </si>
  <si>
    <t>913 1003 0410072070 000</t>
  </si>
  <si>
    <t>913 1003 0410072070 244</t>
  </si>
  <si>
    <t>913 1003 0410072070 321</t>
  </si>
  <si>
    <t>913 1003 0410072070 323</t>
  </si>
  <si>
    <t>913 1003 0410072080 000</t>
  </si>
  <si>
    <t>913 1003 0410072080 244</t>
  </si>
  <si>
    <t>913 1003 0410072080 321</t>
  </si>
  <si>
    <t>913 1003 0410072080 323</t>
  </si>
  <si>
    <t>913 1003 0410072090 000</t>
  </si>
  <si>
    <t>913 1003 0410072090 244</t>
  </si>
  <si>
    <t>913 1003 0410072090 321</t>
  </si>
  <si>
    <t>913 1003 0410072100 000</t>
  </si>
  <si>
    <t>913 1003 0410072100 244</t>
  </si>
  <si>
    <t>913 1003 0410072100 321</t>
  </si>
  <si>
    <t>913 1003 0410072120 000</t>
  </si>
  <si>
    <t>913 1003 0410072120 244</t>
  </si>
  <si>
    <t>913 1003 0410072120 321</t>
  </si>
  <si>
    <t>913 1003 0420000000 000</t>
  </si>
  <si>
    <t>913 1003 0420072150 000</t>
  </si>
  <si>
    <t>913 1003 0420072150 244</t>
  </si>
  <si>
    <t>913 1003 0420072150 321</t>
  </si>
  <si>
    <t>913 1003 0420072160 000</t>
  </si>
  <si>
    <t>913 1003 0420072160 244</t>
  </si>
  <si>
    <t>913 1003 0420072160 321</t>
  </si>
  <si>
    <t>913 1003 0420072170 000</t>
  </si>
  <si>
    <t>913 1003 0420072170 321</t>
  </si>
  <si>
    <t>913 1003 0420072210 000</t>
  </si>
  <si>
    <t>913 1003 0420072210 321</t>
  </si>
  <si>
    <t>913 1003 0420072240 000</t>
  </si>
  <si>
    <t>913 1003 0420072240 244</t>
  </si>
  <si>
    <t>913 1003 0420072240 321</t>
  </si>
  <si>
    <t>913 1003 0500000000 000</t>
  </si>
  <si>
    <t>913 1003 0520000000 000</t>
  </si>
  <si>
    <t>913 1003 0520052800 000</t>
  </si>
  <si>
    <t>913 1003 0520052800 244</t>
  </si>
  <si>
    <t>913 1003 0520052800 321</t>
  </si>
  <si>
    <t>913 1004 0000000000 000</t>
  </si>
  <si>
    <t>913 1004 0400000000 000</t>
  </si>
  <si>
    <t>913 1004 0420000000 000</t>
  </si>
  <si>
    <t>913 1004 0420052700 000</t>
  </si>
  <si>
    <t>913 1004 0420052700 321</t>
  </si>
  <si>
    <t>913 1004 0420053800 000</t>
  </si>
  <si>
    <t>913 1004 0420053800 321</t>
  </si>
  <si>
    <t>913 1004 04200R0840 000</t>
  </si>
  <si>
    <t>913 1004 04200R0840 244</t>
  </si>
  <si>
    <t>913 1004 04200R0840 321</t>
  </si>
  <si>
    <t>913 1006 0000000000 000</t>
  </si>
  <si>
    <t>913 1006 0400000000 000</t>
  </si>
  <si>
    <t>913 1006 0410000000 000</t>
  </si>
  <si>
    <t>913 1006 0410000190 000</t>
  </si>
  <si>
    <t>913 1006 0410000190 244</t>
  </si>
  <si>
    <t>913 1006 0410072110 000</t>
  </si>
  <si>
    <t>913 1006 0410072110 121</t>
  </si>
  <si>
    <t>913 1006 0410072110 122</t>
  </si>
  <si>
    <t>913 1006 0410072110 129</t>
  </si>
  <si>
    <t>913 1006 0410072110 244</t>
  </si>
  <si>
    <t>913 1006 0410072110 852</t>
  </si>
  <si>
    <t>913 1006 0500000000 000</t>
  </si>
  <si>
    <t>913 1006 0510000000 000</t>
  </si>
  <si>
    <t>913 1006 0510022820 000</t>
  </si>
  <si>
    <t>913 1006 0510022820 244</t>
  </si>
  <si>
    <t>917 0000 0000000000 000</t>
  </si>
  <si>
    <t>917 0100 0000000000 000</t>
  </si>
  <si>
    <t>917 0113 0000000000 000</t>
  </si>
  <si>
    <t>917 0113 1400000000 000</t>
  </si>
  <si>
    <t>917 0113 1410000000 000</t>
  </si>
  <si>
    <t>917 0113 1410072290 000</t>
  </si>
  <si>
    <t>917 0113 1410072290 244</t>
  </si>
  <si>
    <t>917 0113 9900000000 000</t>
  </si>
  <si>
    <t>917 0113 9990000000 000</t>
  </si>
  <si>
    <t>917 0113 9990059310 000</t>
  </si>
  <si>
    <t>917 0113 9990059310 121</t>
  </si>
  <si>
    <t>917 0113 9990059310 122</t>
  </si>
  <si>
    <t>917 0113 9990059310 129</t>
  </si>
  <si>
    <t>917 0113 9990059310 244</t>
  </si>
  <si>
    <t>917 0113 9990059310 851</t>
  </si>
  <si>
    <t> На осуществление текущего ремонта (включая приобретение материалов)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</t>
  </si>
  <si>
    <t> 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</si>
  <si>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</si>
  <si>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</si>
  <si>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</si>
  <si>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</si>
  <si>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образований на предоставление гражданам субсидий на оплату жилого помещения и коммунальных услуг</t>
  </si>
  <si>
    <t> Субвенции бюджетам муниципальных районов на предоставление гражданам субсидий на оплату жилого помещения и коммунальных услуг</t>
  </si>
  <si>
    <t> Субвенции местным бюджетам на выполнение передаваемых полномочий субъектов Российской Федерации</t>
  </si>
  <si>
    <t> Субвенции бюджетам муниципальных районов на выполнение передаваемых полномочий субъектов Российской Федерации</t>
  </si>
  <si>
    <t> 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</si>
  <si>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</si>
  <si>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</t>
  </si>
  <si>
    <t> 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</t>
  </si>
  <si>
    <t> 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</si>
  <si>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</si>
  <si>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</si>
  <si>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 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</si>
  <si>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 Субвенции бюджетам на осуществление полномочий по подготовке и проведению Всероссийской сельскохозяйственной переписи</t>
  </si>
  <si>
    <t> Субвенции бюджетам муниципальных районов на осуществление полномочий по подготовке и проведению Всероссийской сельскохозяйственной переписи</t>
  </si>
  <si>
    <t> 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</t>
  </si>
  <si>
    <t> 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</t>
  </si>
  <si>
    <t> Приобретение туалетного модуля для маломобильных групп населения (инвалидов)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</t>
  </si>
  <si>
    <t> 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"Доступная Среда"</t>
  </si>
  <si>
    <t> Муниципальная программа Мясниковского района "Обеспечение общественного порядка и противодействие преступности"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</si>
  <si>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</si>
  <si>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</si>
  <si>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Муниципальная программа Мясниковского района "Развитие физической культуры и спорта"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</si>
  <si>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</si>
  <si>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</si>
  <si>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</si>
  <si>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</si>
  <si>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</si>
  <si>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Муниципальная программа Мясниковского района "Управление финансами и создание условий для эффективного управления муниципальными финансами сельских поселений"</t>
  </si>
  <si>
    <t> Подпрограмма "Нормативно-методическое обеспечение и организация бюджетного процесса"</t>
  </si>
  <si>
    <t> Расходы на выплаты по оплате труда работников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</t>
  </si>
  <si>
    <t> Расходы на обеспечение функций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</si>
  <si>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</si>
  <si>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</si>
  <si>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</si>
  <si>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</si>
  <si>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</si>
  <si>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</si>
  <si>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</si>
  <si>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</si>
  <si>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</si>
  <si>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транспортной</t>
  </si>
  <si>
    <t> Иные межбюджетные трансферты бюджетам поселений на капитальный ремонт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</t>
  </si>
  <si>
    <t> Софинасирование расходов на 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</si>
  <si>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</si>
  <si>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Муниципальная программа Мясниковского района "Экономическое развитие и инновационная экономика"</t>
  </si>
  <si>
    <t> Подпрограмма "Развитие субъектов малого и среднего предпринимательства"</t>
  </si>
  <si>
    <t> Предоставление субсидий субъектам малого и среднего предпринимательства, осуществляющих деятельность в сфере производства товаров (работ, услуг) в рамках подпрограммы «Развитие субъектов малого и среднего предпринимательства» муниципальной программы Мясн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</si>
  <si>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</si>
  <si>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</si>
  <si>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</si>
  <si>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Муниципальная программа Мясниковского района "Обеспечение качественными жилищно-коммунальными услугами населения Мясниковского района"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</si>
  <si>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</si>
  <si>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</si>
  <si>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</si>
  <si>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</si>
  <si>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Устройство сливных ям для муниципальных образовательных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</si>
  <si>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</si>
  <si>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</si>
  <si>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"Энергосбережение и повышение энергетической эффективности Мясниковского района Ростовской области"</t>
  </si>
  <si>
    <t> Расходы на газоснабжение МБДОУ ЦРР детского сада № 27 "Ласточка"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</si>
  <si>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</si>
  <si>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</si>
  <si>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</si>
  <si>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</si>
  <si>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Приобретение аппаратно-программных комплексов доврачебной диагностики состояния здоровья обучающихся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</si>
  <si>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Софинансирование расходов на реализацию проекта "Всеобуч по плаванию"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</si>
  <si>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Софинансирование расходов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Мясниковского района «Развитие</t>
  </si>
  <si>
    <t> Подпрограмма "Совершенствование мер демографической политики в области социальной поддержки семьи и детей"</t>
  </si>
  <si>
    <t> Расходы на обеспечение деятельности (оказание услуг) муниципальных учреждений в рамках подпрограммы "Совершенствование мер демографической политики в области социальной поддержки семьи и детей" муниципальной программы Мясниковского района "Социальная под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</si>
  <si>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</si>
  <si>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отдел записи актов гражданского состояния Администрации Мясниковского района Ростовской области</t>
  </si>
  <si>
    <t> Результат исполнения бюджета (дефицит "-", профицит "+")</t>
  </si>
  <si>
    <t>000 2 02 03013 00 0000 151</t>
  </si>
  <si>
    <t>000 2 02 03013 05 0000 151</t>
  </si>
  <si>
    <t>000 2 02 03020 00 0000 151</t>
  </si>
  <si>
    <t>000 2 02 03020 05 0000 151</t>
  </si>
  <si>
    <t>000 2 02 03022 00 0000 151</t>
  </si>
  <si>
    <t>000 2 02 03022 05 0000 151</t>
  </si>
  <si>
    <t>000 2 02 03024 00 0000 151</t>
  </si>
  <si>
    <t>000 2 02 03024 05 0000 151</t>
  </si>
  <si>
    <t>000 2 02 03053 00 0000 151</t>
  </si>
  <si>
    <t>000 2 02 03053 05 0000 151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</si>
  <si>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</si>
  <si>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</si>
  <si>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Социальное обслуживание населения</t>
  </si>
  <si>
    <t>000 1 16 90050 05 0000 140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</si>
  <si>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</si>
  <si>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</si>
  <si>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</si>
  <si>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</si>
  <si>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</si>
  <si>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000 2 02 02000 00 0000 151</t>
  </si>
  <si>
    <t>000 2 02 02009 00 0000 151</t>
  </si>
  <si>
    <t>000 2 02 02009 05 0000 151</t>
  </si>
  <si>
    <t>000 2 02 02216 00 0000 151</t>
  </si>
  <si>
    <t>000 2 02 02216 05 0000 151</t>
  </si>
  <si>
    <t>000 2 02 02999 00 0000 151</t>
  </si>
  <si>
    <t>000 2 02 02999 05 0000 151</t>
  </si>
  <si>
    <t>000 2 02 03000 00 0000 151</t>
  </si>
  <si>
    <t>000 2 02 03001 00 0000 151</t>
  </si>
  <si>
    <t>000 2 02 03001 05 0000 151</t>
  </si>
  <si>
    <t>000 2 02 03003 00 0000 151</t>
  </si>
  <si>
    <t>000 2 02 03003 05 0000 151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</si>
  <si>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</si>
  <si>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</si>
  <si>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</si>
  <si>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</si>
  <si>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</si>
  <si>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</si>
  <si>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</si>
  <si>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 Социальная политика</t>
  </si>
  <si>
    <t> Социальное обеспечение населения</t>
  </si>
  <si>
    <t> Субсидии гражданам на приобретение жилья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</si>
  <si>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</si>
  <si>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</si>
  <si>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Другие вопросы в области социальной политики</t>
  </si>
  <si>
    <t> Физическая культура и спорт</t>
  </si>
  <si>
    <t> Массовый спорт</t>
  </si>
  <si>
    <t> Средства массовой информации</t>
  </si>
  <si>
    <t> Другие вопросы в области средств массовой  информации</t>
  </si>
  <si>
    <t> Пенсионное обеспечение</t>
  </si>
  <si>
    <t> Иные пенсии, социальные доплаты к пенсиям</t>
  </si>
  <si>
    <t>  Дорожное хозяйство (дорожные фонды)</t>
  </si>
  <si>
    <t> Иные межбюджетные трансферты</t>
  </si>
  <si>
    <t> Другие вопросы в области национальной экономики</t>
  </si>
  <si>
    <t> Сельское хозяйство и рыболовство</t>
  </si>
  <si>
    <t> Субсидии юридическим лицам (кроме некоммерческих организаций), индивидуальным предпринимателям, физическим лицам</t>
  </si>
  <si>
    <t> Жилищно-коммунальное хозяйство</t>
  </si>
  <si>
    <t> Жилищное хозяйство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</si>
  <si>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</si>
  <si>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</si>
  <si>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</si>
  <si>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</si>
  <si>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</si>
  <si>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</si>
  <si>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</si>
  <si>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</si>
  <si>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</si>
  <si>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</si>
  <si>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</si>
  <si>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</si>
  <si>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Подпрограмма "Старшее поколение"</t>
  </si>
  <si>
    <t> Премии и гранты</t>
  </si>
  <si>
    <t> Уплата иных платежей</t>
  </si>
  <si>
    <t> Подпрограмма "Создание системы обеспечения вызова экстренных служб по единому номеру "112"</t>
  </si>
  <si>
    <t> Расходы на обеспечение деятельности системы обеспечения вызова экстренных оперативных служб по единому номеру "112" в рамках подпрограммы "Создание системы обеспечения вызова экстренных оперативных служб по единому номеру "112" муниципальной программы Мя</t>
  </si>
  <si>
    <t> 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</t>
  </si>
  <si>
    <t> Организация подготовки и проведение общественных мероприятий в сфере АПК в рамках подпрограммы "Обеспечение реализации муниципальной программы Мясниковского района "Развитие сельского хозяйства и регулирования рынков сельскохозяйственной продукции, сырья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</si>
  <si>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</si>
  <si>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</si>
  <si>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Капитальный ремонт муниципального жилого фонда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качественными жилищно-коммунальными услугами населени</t>
  </si>
  <si>
    <t> Закупка товаров, работ, услуг в целях капитального ремонта государственного (муниципального) имущества</t>
  </si>
  <si>
    <t> 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</t>
  </si>
  <si>
    <t> Иные межбюджетные трансферты бюджетам поселений на содержание, восстановление и модернизацию сетей уличного освещения ( включая приобретение материалов,инвентаря) в рамках подпрограммы "Создание условий для обеспечения качественными коммунальными услугам</t>
  </si>
  <si>
    <t> 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</si>
  <si>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 Государственная пошлина за государственную регистрацию, а также за совершение прочих юридически значимых действий</t>
  </si>
  <si>
    <t> 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</t>
  </si>
  <si>
    <t> Государственная пошлина за государственную регистрацию прав, ограничений (обременений) прав на недвижимое имущество и сделок с ним</t>
  </si>
  <si>
    <t> Государственная пошлина за выдачу и обмен паспорта гражданина Российской Федерации</t>
  </si>
  <si>
    <t> Государственная пошлина за выдачу разрешения на установку рекламной конструкции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</si>
  <si>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</si>
  <si>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</si>
  <si>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</si>
  <si>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</t>
  </si>
  <si>
    <t> Денежные взыскания (штрафы) за нарушение земельного законодательства</t>
  </si>
  <si>
    <t> 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</si>
  <si>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 Денежные взыскания (штрафы) за административные правонарушения в области дорожного движения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</si>
  <si>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</si>
  <si>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</si>
  <si>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 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</si>
  <si>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</si>
  <si>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муниципальных районов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</si>
  <si>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</si>
  <si>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</si>
  <si>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</si>
  <si>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бюджетам муниципальных районов на выравнивание бюджетной обеспеченности</t>
  </si>
  <si>
    <t> Субсидии бюджетам субъектов Российской Федерации и муниципальных образований (межбюджетные субсидии)</t>
  </si>
  <si>
    <t> Субсидии бюджетам на государственную поддержку малого и среднего предпринимательства, включая крестьянские (фермерские) хозяйства</t>
  </si>
  <si>
    <t> 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</si>
  <si>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 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</si>
  <si>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 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</t>
  </si>
  <si>
    <t> Прочие субсидии</t>
  </si>
  <si>
    <t> Прочие субсидии бюджетам муниципальных районов</t>
  </si>
  <si>
    <t> Субвенции бюджетам субъектов Российской Федерации и муниципальных образований</t>
  </si>
  <si>
    <t> Субвенции бюджетам на оплату жилищно-коммунальных услуг отдельным категориям граждан</t>
  </si>
  <si>
    <t> Субвенции бюджетам муниципальных районов на оплату жилищно-коммунальных услуг отдельным категориям граждан</t>
  </si>
  <si>
    <t> Субвенции бюджетам на государственную регистрацию актов гражданского состояния</t>
  </si>
  <si>
    <t> Субвенции бюджетам муниципальных районов на государственную регистрацию актов гражданского состояния</t>
  </si>
  <si>
    <t> Субвенции бюджетам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</si>
  <si>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</si>
  <si>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</si>
  <si>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</si>
  <si>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</si>
  <si>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"__06_"    мая  2016  г.</t>
  </si>
  <si>
    <t> 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</si>
  <si>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</si>
  <si>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Подпрограмма "Социальная интеграция инвалидов и других маломобильных групп населения в общество"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</si>
  <si>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</si>
  <si>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 xml:space="preserve"> 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</si>
  <si>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</si>
  <si>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</si>
  <si>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Расходы на обеспечение функций органов местного самоуправления Мясниковского района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</si>
  <si>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</si>
  <si>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</si>
  <si>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902 0100 0000000000 000</t>
  </si>
  <si>
    <t>902 0104 0000000000 000</t>
  </si>
  <si>
    <t>902 0104 8900000000 000</t>
  </si>
  <si>
    <t>902 0104 8910000000 000</t>
  </si>
  <si>
    <t>902 0104 8910000110 000</t>
  </si>
  <si>
    <t>902 0104 8910000110 121</t>
  </si>
  <si>
    <t>902 0104 8910000110 122</t>
  </si>
  <si>
    <t>902 0104 8910000110 129</t>
  </si>
  <si>
    <t>902 0104 8910000190 000</t>
  </si>
  <si>
    <t>902 0104 8910000190 244</t>
  </si>
  <si>
    <t>902 0104 8910000190 852</t>
  </si>
  <si>
    <t>902 0104 8990000000 000</t>
  </si>
  <si>
    <t>902 0104 8990072360 000</t>
  </si>
  <si>
    <t>902 0104 8990072360 121</t>
  </si>
  <si>
    <t>902 0104 8990072360 122</t>
  </si>
  <si>
    <t>902 0104 8990072360 129</t>
  </si>
  <si>
    <t>902 0104 8990072360 244</t>
  </si>
  <si>
    <t>902 0104 8990072370 000</t>
  </si>
  <si>
    <t>902 0104 8990072370 121</t>
  </si>
  <si>
    <t>902 0104 8990072370 122</t>
  </si>
  <si>
    <t>902 0104 8990072370 129</t>
  </si>
  <si>
    <t>902 0104 8990072370 244</t>
  </si>
  <si>
    <t>902 0104 8990072390 000</t>
  </si>
  <si>
    <t>902 0104 8990072390 244</t>
  </si>
  <si>
    <t>902 0105 0000000000 000</t>
  </si>
  <si>
    <t>902 0105 8900000000 000</t>
  </si>
  <si>
    <t>902 0105 8990000000 000</t>
  </si>
  <si>
    <t>902 0105 8990051200 000</t>
  </si>
  <si>
    <t>902 0105 8990051200 244</t>
  </si>
  <si>
    <t>902 0113 0000000000 000</t>
  </si>
  <si>
    <t>902 0113 0600000000 000</t>
  </si>
  <si>
    <t>902 0113 0620000000 000</t>
  </si>
  <si>
    <t>902 0113 0620027770 000</t>
  </si>
  <si>
    <t>902 0113 0620027770 244</t>
  </si>
  <si>
    <t>902 0113 1400000000 000</t>
  </si>
  <si>
    <t>902 0113 1410000000 000</t>
  </si>
  <si>
    <t>902 0113 1410022260 000</t>
  </si>
  <si>
    <t>902 0113 1410022260 244</t>
  </si>
  <si>
    <t>902 0113 1420000000 000</t>
  </si>
  <si>
    <t>902 0113 1420000590 000</t>
  </si>
  <si>
    <t>902 0113 1420000590 621</t>
  </si>
  <si>
    <t>902 0113 1420073600 000</t>
  </si>
  <si>
    <t>902 0113 1420073600 622</t>
  </si>
  <si>
    <t>902 0113 1420074020 000</t>
  </si>
  <si>
    <t>902 0113 1420074020 622</t>
  </si>
  <si>
    <t>902 0113 14200S3600 000</t>
  </si>
  <si>
    <t>902 0113 14200S3600 622</t>
  </si>
  <si>
    <t>902 0113 14200S4020 000</t>
  </si>
  <si>
    <t>902 0113 14200S4020 622</t>
  </si>
  <si>
    <t>902 0113 1600000000 000</t>
  </si>
  <si>
    <t>902 0113 1650000000 000</t>
  </si>
  <si>
    <t>902 0113 1650053910 000</t>
  </si>
  <si>
    <t>902 0113 1650053910 244</t>
  </si>
  <si>
    <t>902 0113 1700000000 000</t>
  </si>
  <si>
    <t>902 0113 1720000000 000</t>
  </si>
  <si>
    <t>902 0113 1720023030 000</t>
  </si>
  <si>
    <t>902 0113 1720023030 244</t>
  </si>
  <si>
    <t>902 0113 1800000000 000</t>
  </si>
  <si>
    <t>902 0113 1810000000 000</t>
  </si>
  <si>
    <t> 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</si>
  <si>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</si>
  <si>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Прочие субвенции</t>
  </si>
  <si>
    <t> Прочие субвенции бюджетам муниципальных районов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</si>
  <si>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</si>
  <si>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</si>
  <si>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</si>
  <si>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 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</si>
  <si>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</si>
  <si>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</si>
  <si>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000 1 01 02010 01 1000 110</t>
  </si>
  <si>
    <t>000 1 01 02010 01 2100 110</t>
  </si>
  <si>
    <t>000 1 01 02010 01 4000 110</t>
  </si>
  <si>
    <t>000 1 01 02020 01 1000 110</t>
  </si>
  <si>
    <t>000 1 01 02020 01 2000 110</t>
  </si>
  <si>
    <t>000 1 01 02020 01 2100 110</t>
  </si>
  <si>
    <t>000 1 01 02020 01 3000 110</t>
  </si>
  <si>
    <t>000 1 01 02030 01 1000 110</t>
  </si>
  <si>
    <t>000 1 01 02030 01 2100 110</t>
  </si>
  <si>
    <t>000 1 01 02030 01 3000 110</t>
  </si>
  <si>
    <t>000 1 05 02010 02 1000 110</t>
  </si>
  <si>
    <t>000 1 05 02010 02 2100 110</t>
  </si>
  <si>
    <t>000 1 05 02010 02 3000 110</t>
  </si>
  <si>
    <t>000 1 05 02010 02 4000 110</t>
  </si>
  <si>
    <t>000 1 05 02020 02 1000 110</t>
  </si>
  <si>
    <t>000 1 05 02020 02 2100 110</t>
  </si>
  <si>
    <t>000 1 05 02020 02 3000 110</t>
  </si>
  <si>
    <t>000 1 05 03010 01 1000 110</t>
  </si>
  <si>
    <t>000 1 05 03010 01 2100 110</t>
  </si>
  <si>
    <t>000 1 05 03010 01 3000 110</t>
  </si>
  <si>
    <t>000 1 05 04020 02 1000 110</t>
  </si>
  <si>
    <t>000 1 08 03010 01 1000 110</t>
  </si>
  <si>
    <t>000 1 08 07010 01 0000 110</t>
  </si>
  <si>
    <t>000 1 08 07010 01 8000 110</t>
  </si>
  <si>
    <t>000 1 08 07020 01 8000 110</t>
  </si>
  <si>
    <t>000 1 08 07100 01 8034 110</t>
  </si>
  <si>
    <t>000 1 08 07150 01 1000 110</t>
  </si>
  <si>
    <t>000 1 12 01010 01 6000 120</t>
  </si>
  <si>
    <t>000 1 12 01020 01 6000 120</t>
  </si>
  <si>
    <t>000 1 12 01030 01 6000 120</t>
  </si>
  <si>
    <t>000 1 12 01040 01 6000 120</t>
  </si>
  <si>
    <t>000 1 13 00000 00 0000 000</t>
  </si>
  <si>
    <t>000 1 13 02000 00 0000 130</t>
  </si>
  <si>
    <t>000 1 13 02990 00 0000 130</t>
  </si>
  <si>
    <t>000 1 13 02995 05 0000 130</t>
  </si>
  <si>
    <t>000 1 16 03010 01 6000 140</t>
  </si>
  <si>
    <t>000 1 16 03030 01 6000 140</t>
  </si>
  <si>
    <t>000 1 16 08010 01 6000 140</t>
  </si>
  <si>
    <t>000 1 16 08020 01 0000 140</t>
  </si>
  <si>
    <t>000 1 16 08020 01 6000 140</t>
  </si>
  <si>
    <t>000 1 16 18000 00 0000 140</t>
  </si>
  <si>
    <t>000 1 16 18050 05 0000 140</t>
  </si>
  <si>
    <t>000 1 16 25000 00 0000 140</t>
  </si>
  <si>
    <t>000 1 16 25060 01 0000 140</t>
  </si>
  <si>
    <t>000 1 16 25060 01 6000 140</t>
  </si>
  <si>
    <t>000 1 16 28000 01 6000 140</t>
  </si>
  <si>
    <t>000 1 16 43000 01 6000 140</t>
  </si>
  <si>
    <t>000 1 16 90050 05 6000 140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</si>
  <si>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</si>
  <si>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Муниципальная программа Мясниковского района "Охрана окружающей среды и рациональное природопользование"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</si>
  <si>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</si>
  <si>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</si>
  <si>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Муниципальная программа Мясниковского района "Развитие транспортной системы"</t>
  </si>
  <si>
    <t> Подпрограмма "Развитие сети автомобильных дорог общего пользования и внутрирайонных пассажирских маршрутов"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</si>
  <si>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</si>
  <si>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</si>
  <si>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</si>
  <si>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</si>
  <si>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</si>
  <si>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</si>
  <si>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</si>
  <si>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</si>
  <si>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</si>
  <si>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</si>
  <si>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 муниципальное учреждение "Отдел культуры и молодежной политики Администрации Мясниковского района"</t>
  </si>
  <si>
    <t>000 1 11 05010 00 0000 120</t>
  </si>
  <si>
    <t>000 1 11 05013 10 0000 120</t>
  </si>
  <si>
    <t>000 1 11 05030 00 0000 120</t>
  </si>
  <si>
    <t>000 1 11 05035 05 0000 120</t>
  </si>
  <si>
    <t>000 1 11 07000 00 0000 120</t>
  </si>
  <si>
    <t>000 1 11 07010 00 0000 120</t>
  </si>
  <si>
    <t>000 1 11 07015 05 0000 120</t>
  </si>
  <si>
    <t>000 1 11 09000 00 0000 120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</si>
  <si>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</si>
  <si>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</si>
  <si>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</si>
  <si>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</si>
  <si>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</si>
  <si>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</si>
  <si>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</si>
  <si>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</si>
  <si>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</si>
  <si>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</si>
  <si>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</si>
  <si>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</si>
  <si>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</si>
  <si>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</si>
  <si>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</si>
  <si>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</si>
  <si>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</si>
  <si>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 Администрация Мясниковского района</t>
  </si>
  <si>
    <t> Общегосударственные вопросы</t>
  </si>
  <si>
    <t> Дошкольное образование</t>
  </si>
  <si>
    <t> Уплата налога на имущество организаций и земельного налога</t>
  </si>
  <si>
    <t> Бюджетные инвестиции на приобретение объектов недвижимого имущества в государственную (муниципальную) собственность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</si>
  <si>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</si>
  <si>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</si>
  <si>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</si>
  <si>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</si>
  <si>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</si>
  <si>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Другие общегосударственные вопросы</t>
  </si>
  <si>
    <t> Водное хозяйство</t>
  </si>
  <si>
    <t> Судебная система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</si>
  <si>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</si>
  <si>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</si>
  <si>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</si>
  <si>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</si>
  <si>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Резервные фонды</t>
  </si>
  <si>
    <t> Резервные средства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</si>
  <si>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</si>
  <si>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Дотации на выравнивание бюджетной обеспеченности субъектов Российской Федерации и муниципальных образований</t>
  </si>
  <si>
    <t> Дотации на выравнивание бюджетной обеспеченности</t>
  </si>
  <si>
    <t>000 01 05 02 01 05 0000 610</t>
  </si>
  <si>
    <t>010</t>
  </si>
  <si>
    <t>02293590</t>
  </si>
  <si>
    <t>904</t>
  </si>
  <si>
    <t>60635000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</si>
  <si>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</si>
  <si>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</si>
  <si>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</si>
  <si>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</si>
  <si>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</si>
  <si>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</si>
  <si>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</si>
  <si>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</si>
  <si>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</si>
  <si>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</si>
  <si>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</si>
  <si>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</si>
  <si>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</si>
  <si>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</si>
  <si>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</si>
  <si>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</si>
  <si>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</si>
  <si>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</si>
  <si>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> Иные межбюджетные трансферты бюджетам поселений на ремонт объектов водопроводно-канализационного хозяйства (включая приобретение оборудования, инвентаря, материалов) в рамках подпрограммы "Создание условий для обеспечения качественными коммунальными услу</t>
  </si>
  <si>
    <t> Иные межбюджетные трансферты бюджетам поселений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</t>
  </si>
  <si>
    <t> Подпрограмма "Охрана окружающей среды в Мясниковском районе"</t>
  </si>
  <si>
    <t> Организация детско-юношеского экологического движения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 (транспортные расходы)</t>
  </si>
  <si>
    <t> Муниципальная программа Мясниковского района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</si>
  <si>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</si>
  <si>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обеспечение деятельности (оказание услуг) муниципальных учреждений Мясниковского района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</t>
  </si>
  <si>
    <t> Муниципальная программа Мясниковского района "Развитие здравоохранения"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</si>
  <si>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</si>
  <si>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000 2 02 03004 00 0000 151</t>
  </si>
  <si>
    <t>000 2 02 03004 05 0000 151</t>
  </si>
  <si>
    <t>000 2 02 03012 00 0000 151</t>
  </si>
  <si>
    <t>000 2 02 03012 05 0000 151</t>
  </si>
  <si>
    <t> Общее образование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</si>
  <si>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</si>
  <si>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Молодежная политика и оздоровление детей</t>
  </si>
  <si>
    <t> Культура, кинематография</t>
  </si>
  <si>
    <t> Культура</t>
  </si>
  <si>
    <t>000 1 16 03030 01 0000 140</t>
  </si>
  <si>
    <t>000 1 16 08000 01 0000 140</t>
  </si>
  <si>
    <t>000 1 16 08010 01 0000 140</t>
  </si>
  <si>
    <t>000 1 16 28000 01 0000 140</t>
  </si>
  <si>
    <t>000 1 16 30000 01 0000 140</t>
  </si>
  <si>
    <t>000 1 16 30010 01 0000 140</t>
  </si>
  <si>
    <t>000 1 16 30014 01 0000 140</t>
  </si>
  <si>
    <t>000 1 16 43000 01 0000 140</t>
  </si>
  <si>
    <t>000 1 16 90000 00 0000 140</t>
  </si>
  <si>
    <t> Коммунальное хозяйство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</si>
  <si>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</si>
  <si>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</si>
  <si>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</si>
  <si>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Амбулаторная помощь</t>
  </si>
  <si>
    <t> Другие вопросы в области здравоохранения</t>
  </si>
  <si>
    <t> Охрана окружающей среды</t>
  </si>
  <si>
    <t> Другие вопросы в области охраны окружающей среды</t>
  </si>
  <si>
    <t> Образование</t>
  </si>
  <si>
    <t> Другие вопросы в области образования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</si>
  <si>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</si>
  <si>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Субсидии автономным учреждениям на иные цели</t>
  </si>
  <si>
    <t>000 2 02 03007 00 0000 151</t>
  </si>
  <si>
    <t>000 2 02 03007 05 0000 151</t>
  </si>
  <si>
    <t> Фонд оплаты труда государственных (муниципальных) органов</t>
  </si>
  <si>
    <t> осударственная пошлина за выдачу и обмен паспорта гражданина Российской Федерации</t>
  </si>
  <si>
    <t> Денежные взыскания (штрафы) за нарушение лесного законодательства</t>
  </si>
  <si>
    <t> 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</si>
  <si>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</si>
  <si>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</si>
  <si>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 Субсидии бюджетам на обеспечение жильем молодых семей</t>
  </si>
  <si>
    <t> Субсидии бюджетам муниципальных районов на обеспечение жильем молодых семей</t>
  </si>
  <si>
    <t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</si>
  <si>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 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</si>
  <si>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 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</si>
  <si>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</si>
  <si>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</t>
  </si>
  <si>
    <t> Иные непрограммные мероприятия</t>
  </si>
  <si>
    <t> 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</si>
  <si>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</si>
  <si>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определению в соответствии с частью 1 статьи 11.2 Областного закона от 25 октября 2002 года № 273 - ЗС "Об административных правонарушениях" перечня должностных лиц , уполномоченных составлять протоколы об админис</t>
  </si>
  <si>
    <t> 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</t>
  </si>
  <si>
    <t> Муниципальная программа Мясниковского района "Обеспечение доступным и комфортным жильем населения Мясниковского района"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</si>
  <si>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</si>
  <si>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</si>
  <si>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Муниципальная программа Мясниковского района "Информационное общество"</t>
  </si>
  <si>
    <t> Подпрограмма "Развитие информационных технологий"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</si>
  <si>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</si>
  <si>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</si>
  <si>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Расходы на обеспечение деятельности (оказание услуг) муниципальных учреждений Мясниковского района в рамках подпрограммы "Оптимизация и повышение качества предоставления муниципальных услуг в Мясниковском районе, в том числе на базе многофункциональных ц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</si>
  <si>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</si>
  <si>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</si>
  <si>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</si>
  <si>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</si>
  <si>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</si>
  <si>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</si>
  <si>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</si>
  <si>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</si>
  <si>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</si>
  <si>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</si>
  <si>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</si>
  <si>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</si>
  <si>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Единый налог на вмененный доход для отдельных видов деятельности</t>
  </si>
  <si>
    <t> Единый налог на вмененный доход для отдельных видов деятельности (пени и проценты по соответствующему платежу)</t>
  </si>
  <si>
    <t> Единый налог на вмененный доход для отдельных видов деятельности (за налоговые периоды, истекшие до 1 января 2011 года)</t>
  </si>
  <si>
    <t> Единый сельскохозяйственный налог</t>
  </si>
  <si>
    <t> Единый сельскохозяйственный нало</t>
  </si>
  <si>
    <t> Налог, взимаемый в связи с применением патентной системы налогообложения</t>
  </si>
  <si>
    <t> Налог, взимаемый в связи с применением патентной системы налогообложения, зачисляемый в бюджеты муниципальных районов</t>
  </si>
  <si>
    <t> ГОСУДАРСТВЕННАЯ ПОШЛИНА</t>
  </si>
  <si>
    <t> Государственная пошлина по делам, рассматриваемым в судах общей юрисдикции, мировыми судьями</t>
  </si>
  <si>
    <t> 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</si>
  <si>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000 1 08 07100 01 8035 110</t>
  </si>
  <si>
    <t>000 1 16 25070 00 0000 140</t>
  </si>
  <si>
    <t>000 1 16 25074 05 0000 140</t>
  </si>
  <si>
    <t>000 1 16 25074 05 6000 140</t>
  </si>
  <si>
    <t>000 1 16 51000 02 0000 140</t>
  </si>
  <si>
    <t>000 1 16 51030 02 0000 140</t>
  </si>
  <si>
    <t>000 2 02 02008 00 0000 151</t>
  </si>
  <si>
    <t>000 2 02 02008 05 0000 151</t>
  </si>
  <si>
    <t>000 2 02 02077 00 0000 151</t>
  </si>
  <si>
    <t>000 2 02 02077 05 0000 151</t>
  </si>
  <si>
    <t>000 2 02 03119 00 0000 151</t>
  </si>
  <si>
    <t>000 2 02 03119 05 0000 151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</si>
  <si>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</si>
  <si>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</si>
  <si>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</si>
  <si>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</si>
  <si>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</si>
  <si>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</si>
  <si>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902 0902 0110073020 612</t>
  </si>
  <si>
    <t>902 0902 01100S3020 000</t>
  </si>
  <si>
    <t>902 0902 01100S3020 612</t>
  </si>
  <si>
    <t>902 0902 0500000000 000</t>
  </si>
  <si>
    <t>902 0902 0510000000 000</t>
  </si>
  <si>
    <t>902 0902 0510000590 000</t>
  </si>
  <si>
    <t>902 0902 0510000590 612</t>
  </si>
  <si>
    <t>902 0909 0000000000 000</t>
  </si>
  <si>
    <t>902 0909 0100000000 000</t>
  </si>
  <si>
    <t>902 0909 0110000000 000</t>
  </si>
  <si>
    <t>902 0909 0110020110 000</t>
  </si>
  <si>
    <t>902 0909 0110020110 612</t>
  </si>
  <si>
    <t>902 0909 0110020120 000</t>
  </si>
  <si>
    <t>902 0909 0110020120 612</t>
  </si>
  <si>
    <t>902 0909 0110020130 000</t>
  </si>
  <si>
    <t>902 0909 0110020130 612</t>
  </si>
  <si>
    <t>902 0909 0130000000 000</t>
  </si>
  <si>
    <t>902 0909 0130021160 000</t>
  </si>
  <si>
    <t>902 0909 0130021160 612</t>
  </si>
  <si>
    <t>902 1000 0000000000 000</t>
  </si>
  <si>
    <t>902 1003 0000000000 000</t>
  </si>
  <si>
    <t>902 1003 0600000000 000</t>
  </si>
  <si>
    <t>902 1003 0610000000 000</t>
  </si>
  <si>
    <t>902 1003 0610073140 000</t>
  </si>
  <si>
    <t>902 1003 0610073140 322</t>
  </si>
  <si>
    <t>902 1003 06100S3140 000</t>
  </si>
  <si>
    <t>902 1003 06100S3140 322</t>
  </si>
  <si>
    <t>902 1003 1600000000 000</t>
  </si>
  <si>
    <t>902 1003 1640000000 000</t>
  </si>
  <si>
    <t>902 1003 1640011450 000</t>
  </si>
  <si>
    <t>902 1003 1640011450 322</t>
  </si>
  <si>
    <t>902 1003 1640011460 000</t>
  </si>
  <si>
    <t>902 1003 1640011460 322</t>
  </si>
  <si>
    <t>902 1003 9900000000 000</t>
  </si>
  <si>
    <t>902 1003 9990000000 000</t>
  </si>
  <si>
    <t>902 1003 9990051340 000</t>
  </si>
  <si>
    <t>902 1004 0000000000 000</t>
  </si>
  <si>
    <t>902 1004 0600000000 000</t>
  </si>
  <si>
    <t>902 1004 0610000000 000</t>
  </si>
  <si>
    <t>902 1004 06100R0820 000</t>
  </si>
  <si>
    <t>902 1004 06100R0820 412</t>
  </si>
  <si>
    <t>902 1006 0000000000 000</t>
  </si>
  <si>
    <t>902 1006 0400000000 000</t>
  </si>
  <si>
    <t>902 1006 0410000000 000</t>
  </si>
  <si>
    <t>902 1006 0410072110 000</t>
  </si>
  <si>
    <t>902 1006 0410072110 621</t>
  </si>
  <si>
    <t>902 1100 0000000000 000</t>
  </si>
  <si>
    <t>902 1102 0000000000 000</t>
  </si>
  <si>
    <t>902 1102 0500000000 000</t>
  </si>
  <si>
    <t>902 1102 0510000000 000</t>
  </si>
  <si>
    <t>902 1102 0510022820 000</t>
  </si>
  <si>
    <t>902 1102 0510022820 244</t>
  </si>
  <si>
    <t>902 1102 0510022830 000</t>
  </si>
  <si>
    <t>902 1102 0510022830 244</t>
  </si>
  <si>
    <t>902 1102 0800000000 000</t>
  </si>
  <si>
    <t>902 1102 0820000000 000</t>
  </si>
  <si>
    <t>902 1102 0820021580 000</t>
  </si>
  <si>
    <t>902 1102 0820021580 244</t>
  </si>
  <si>
    <t>902 1102 1200000000 000</t>
  </si>
  <si>
    <t>902 1102 1210000000 000</t>
  </si>
  <si>
    <t>902 1102 1210021950 000</t>
  </si>
  <si>
    <t>902 1102 1210021950 244</t>
  </si>
  <si>
    <t>902 1102 1220000000 000</t>
  </si>
  <si>
    <t>902 1102 1220099990 000</t>
  </si>
  <si>
    <t>902 1102 1220099990 244</t>
  </si>
  <si>
    <t>902 1200 0000000000 000</t>
  </si>
  <si>
    <t>902 1204 0000000000 000</t>
  </si>
  <si>
    <t>902 1204 1800000000 000</t>
  </si>
  <si>
    <t>902 1204 1830000000 000</t>
  </si>
  <si>
    <t>902 1204 1830022730 000</t>
  </si>
  <si>
    <t>902 1204 1830022730 244</t>
  </si>
  <si>
    <t>904 0000 0000000000 000</t>
  </si>
  <si>
    <t>904 0100 0000000000 000</t>
  </si>
  <si>
    <t>904 0106 0000000000 000</t>
  </si>
  <si>
    <t>904 0106 1900000000 000</t>
  </si>
  <si>
    <t>904 0106 1920000000 000</t>
  </si>
  <si>
    <t>904 0106 1920000110 000</t>
  </si>
  <si>
    <t>904 0106 1920000110 121</t>
  </si>
  <si>
    <t>904 0106 1920000110 122</t>
  </si>
  <si>
    <t>904 0106 1920000110 129</t>
  </si>
  <si>
    <t>904 0106 1920000190 000</t>
  </si>
  <si>
    <t>904 0106 1920000190 244</t>
  </si>
  <si>
    <t>904 0106 1920000190 852</t>
  </si>
  <si>
    <t>904 0111 0000000000 000</t>
  </si>
  <si>
    <t>904 0111 9900000000 000</t>
  </si>
  <si>
    <t>904 0111 9910000000 000</t>
  </si>
  <si>
    <t>904 0111 9910090130 000</t>
  </si>
  <si>
    <t>904 0111 9910090130 870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</si>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</sst>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  <numFmt numFmtId="177" formatCode="[$-10419]#,##0.00"/>
    <numFmt numFmtId="178" formatCode="#.###&quot;р.&quot;;\-#.###&quot;р.&quot;"/>
    <numFmt numFmtId="179" formatCode="#.####&quot;р.&quot;;\-#.####&quot;р.&quot;"/>
    <numFmt numFmtId="180" formatCode="#.#####&quot;р.&quot;;\-#.#####&quot;р.&quot;"/>
    <numFmt numFmtId="181" formatCode="#.##0&quot;р.&quot;;\-#.##0&quot;р.&quot;"/>
    <numFmt numFmtId="182" formatCode="#.#&quot;р.&quot;;\-#.#&quot;р.&quot;"/>
    <numFmt numFmtId="183" formatCode="0.00_ ;\-0.00\ "/>
    <numFmt numFmtId="184" formatCode="#,##0.00_р_."/>
    <numFmt numFmtId="185" formatCode="#\ ##,000&quot;р.&quot;;\-#\ ##,000&quot;р.&quot;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u val="single"/>
      <sz val="10"/>
      <name val="Arial Cyr"/>
      <family val="0"/>
    </font>
    <font>
      <u val="single"/>
      <sz val="8"/>
      <name val="Arial Cyr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19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0" fontId="4" fillId="15" borderId="22" xfId="0" applyNumberFormat="1" applyFont="1" applyFill="1" applyBorder="1" applyAlignment="1">
      <alignment horizontal="left" wrapText="1"/>
    </xf>
    <xf numFmtId="0" fontId="4" fillId="15" borderId="23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49" fontId="4" fillId="15" borderId="24" xfId="0" applyNumberFormat="1" applyFont="1" applyFill="1" applyBorder="1" applyAlignment="1">
      <alignment horizontal="center"/>
    </xf>
    <xf numFmtId="4" fontId="4" fillId="15" borderId="24" xfId="0" applyNumberFormat="1" applyFont="1" applyFill="1" applyBorder="1" applyAlignment="1">
      <alignment horizontal="right"/>
    </xf>
    <xf numFmtId="4" fontId="4" fillId="15" borderId="25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0" fontId="4" fillId="15" borderId="10" xfId="0" applyNumberFormat="1" applyFont="1" applyFill="1" applyBorder="1" applyAlignment="1">
      <alignment horizontal="center"/>
    </xf>
    <xf numFmtId="1" fontId="4" fillId="15" borderId="27" xfId="0" applyNumberFormat="1" applyFont="1" applyFill="1" applyBorder="1" applyAlignment="1">
      <alignment horizontal="center"/>
    </xf>
    <xf numFmtId="1" fontId="4" fillId="15" borderId="28" xfId="0" applyNumberFormat="1" applyFont="1" applyFill="1" applyBorder="1" applyAlignment="1">
      <alignment horizontal="center"/>
    </xf>
    <xf numFmtId="1" fontId="4" fillId="15" borderId="29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6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0" fontId="23" fillId="15" borderId="0" xfId="0" applyFont="1" applyFill="1" applyAlignment="1">
      <alignment/>
    </xf>
    <xf numFmtId="49" fontId="24" fillId="15" borderId="0" xfId="0" applyNumberFormat="1" applyFont="1" applyFill="1" applyBorder="1" applyAlignment="1">
      <alignment horizontal="center" wrapText="1"/>
    </xf>
    <xf numFmtId="0" fontId="1" fillId="15" borderId="0" xfId="0" applyFont="1" applyFill="1" applyAlignment="1">
      <alignment horizontal="left"/>
    </xf>
    <xf numFmtId="0" fontId="25" fillId="15" borderId="0" xfId="0" applyFont="1" applyFill="1" applyAlignment="1">
      <alignment horizontal="left"/>
    </xf>
    <xf numFmtId="14" fontId="4" fillId="15" borderId="21" xfId="0" applyNumberFormat="1" applyFont="1" applyFill="1" applyBorder="1" applyAlignment="1">
      <alignment horizontal="center"/>
    </xf>
    <xf numFmtId="0" fontId="26" fillId="15" borderId="0" xfId="0" applyFont="1" applyFill="1" applyAlignment="1">
      <alignment horizontal="left"/>
    </xf>
    <xf numFmtId="43" fontId="22" fillId="0" borderId="12" xfId="0" applyNumberFormat="1" applyFont="1" applyFill="1" applyBorder="1" applyAlignment="1">
      <alignment horizontal="right" wrapText="1"/>
    </xf>
    <xf numFmtId="49" fontId="4" fillId="15" borderId="31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49" fontId="0" fillId="15" borderId="13" xfId="0" applyNumberFormat="1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43" fontId="0" fillId="15" borderId="0" xfId="0" applyNumberFormat="1" applyFill="1" applyAlignment="1">
      <alignment horizontal="center"/>
    </xf>
    <xf numFmtId="1" fontId="4" fillId="15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wrapText="1"/>
    </xf>
    <xf numFmtId="4" fontId="4" fillId="5" borderId="12" xfId="0" applyNumberFormat="1" applyFont="1" applyFill="1" applyBorder="1" applyAlignment="1">
      <alignment horizontal="right"/>
    </xf>
    <xf numFmtId="4" fontId="4" fillId="5" borderId="18" xfId="0" applyNumberFormat="1" applyFont="1" applyFill="1" applyBorder="1" applyAlignment="1">
      <alignment horizontal="right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33" xfId="0" applyFont="1" applyFill="1" applyBorder="1" applyAlignment="1">
      <alignment horizontal="center"/>
    </xf>
    <xf numFmtId="0" fontId="25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3" fontId="4" fillId="15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 wrapText="1"/>
    </xf>
    <xf numFmtId="0" fontId="4" fillId="15" borderId="12" xfId="0" applyNumberFormat="1" applyFont="1" applyFill="1" applyBorder="1" applyAlignment="1">
      <alignment horizontal="center" vertical="center" wrapText="1"/>
    </xf>
    <xf numFmtId="0" fontId="4" fillId="15" borderId="12" xfId="0" applyNumberFormat="1" applyFont="1" applyFill="1" applyBorder="1" applyAlignment="1">
      <alignment horizontal="center"/>
    </xf>
    <xf numFmtId="0" fontId="0" fillId="15" borderId="12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770"/>
  <sheetViews>
    <sheetView tabSelected="1" zoomScaleSheetLayoutView="100" workbookViewId="0" topLeftCell="A10">
      <selection activeCell="A12" sqref="A12:A16"/>
    </sheetView>
  </sheetViews>
  <sheetFormatPr defaultColWidth="9.00390625" defaultRowHeight="12.75"/>
  <cols>
    <col min="1" max="1" width="50.125" style="3" customWidth="1"/>
    <col min="2" max="2" width="6.75390625" style="3" customWidth="1"/>
    <col min="3" max="3" width="22.25390625" style="3" customWidth="1"/>
    <col min="4" max="4" width="14.00390625" style="4" customWidth="1"/>
    <col min="5" max="5" width="13.25390625" style="4" customWidth="1"/>
    <col min="6" max="6" width="15.00390625" style="4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2" t="s">
        <v>396</v>
      </c>
      <c r="B1" s="103"/>
      <c r="C1" s="103"/>
      <c r="D1" s="103"/>
      <c r="E1" s="103"/>
    </row>
    <row r="2" spans="1:6" ht="15.75" thickBot="1">
      <c r="A2" s="44"/>
      <c r="B2" s="4"/>
      <c r="C2" s="4"/>
      <c r="E2" s="45"/>
      <c r="F2" s="46" t="s">
        <v>1176</v>
      </c>
    </row>
    <row r="3" spans="1:6" ht="12.75">
      <c r="A3" s="104" t="s">
        <v>144</v>
      </c>
      <c r="B3" s="104"/>
      <c r="C3" s="104"/>
      <c r="D3" s="104"/>
      <c r="E3" s="105"/>
      <c r="F3" s="86" t="s">
        <v>1188</v>
      </c>
    </row>
    <row r="4" spans="1:6" ht="12.75">
      <c r="A4" s="22"/>
      <c r="B4" s="47"/>
      <c r="C4" s="47"/>
      <c r="D4" s="87"/>
      <c r="E4" s="87" t="s">
        <v>1182</v>
      </c>
      <c r="F4" s="83">
        <v>42522</v>
      </c>
    </row>
    <row r="5" spans="1:6" ht="12.75">
      <c r="A5" s="48" t="s">
        <v>401</v>
      </c>
      <c r="B5" s="81" t="s">
        <v>459</v>
      </c>
      <c r="C5" s="29"/>
      <c r="D5" s="19"/>
      <c r="E5" s="87" t="s">
        <v>1181</v>
      </c>
      <c r="F5" s="60" t="s">
        <v>1168</v>
      </c>
    </row>
    <row r="6" spans="1:6" ht="12.75">
      <c r="A6" s="29" t="s">
        <v>403</v>
      </c>
      <c r="B6" s="82" t="s">
        <v>460</v>
      </c>
      <c r="C6" s="29"/>
      <c r="D6" s="19"/>
      <c r="E6" s="19" t="s">
        <v>402</v>
      </c>
      <c r="F6" s="61" t="s">
        <v>1169</v>
      </c>
    </row>
    <row r="7" spans="1:6" ht="12.75" customHeight="1">
      <c r="A7" s="29" t="s">
        <v>419</v>
      </c>
      <c r="B7" s="106" t="s">
        <v>461</v>
      </c>
      <c r="C7" s="106"/>
      <c r="D7" s="106"/>
      <c r="E7" s="19" t="s">
        <v>420</v>
      </c>
      <c r="F7" s="62" t="s">
        <v>1170</v>
      </c>
    </row>
    <row r="8" spans="1:6" ht="12.75">
      <c r="A8" s="49" t="s">
        <v>1186</v>
      </c>
      <c r="B8" s="106"/>
      <c r="C8" s="106"/>
      <c r="D8" s="106"/>
      <c r="E8" s="87"/>
      <c r="F8" s="61"/>
    </row>
    <row r="9" spans="1:6" ht="13.5" thickBot="1">
      <c r="A9" s="29" t="s">
        <v>1175</v>
      </c>
      <c r="B9" s="29"/>
      <c r="C9" s="29"/>
      <c r="D9" s="19"/>
      <c r="F9" s="88" t="s">
        <v>1174</v>
      </c>
    </row>
    <row r="10" spans="1:6" ht="15">
      <c r="A10" s="22"/>
      <c r="B10" s="50"/>
      <c r="C10" s="50" t="s">
        <v>1183</v>
      </c>
      <c r="D10" s="19"/>
      <c r="E10" s="19"/>
      <c r="F10" s="89"/>
    </row>
    <row r="11" spans="1:6" ht="12.75">
      <c r="A11" s="36"/>
      <c r="B11" s="36"/>
      <c r="C11" s="37"/>
      <c r="D11" s="90"/>
      <c r="E11" s="90"/>
      <c r="F11" s="89"/>
    </row>
    <row r="12" spans="1:6" ht="7.5" customHeight="1">
      <c r="A12" s="98" t="s">
        <v>1177</v>
      </c>
      <c r="B12" s="38"/>
      <c r="C12" s="8"/>
      <c r="E12" s="101" t="s">
        <v>1173</v>
      </c>
      <c r="F12" s="1"/>
    </row>
    <row r="13" spans="1:6" ht="12.75">
      <c r="A13" s="99"/>
      <c r="B13" s="39" t="s">
        <v>1178</v>
      </c>
      <c r="C13" s="54" t="s">
        <v>404</v>
      </c>
      <c r="D13" s="11" t="s">
        <v>394</v>
      </c>
      <c r="E13" s="99"/>
      <c r="F13" s="91"/>
    </row>
    <row r="14" spans="1:6" ht="12.75">
      <c r="A14" s="99"/>
      <c r="B14" s="39" t="s">
        <v>1179</v>
      </c>
      <c r="C14" s="54" t="s">
        <v>405</v>
      </c>
      <c r="D14" s="11" t="s">
        <v>395</v>
      </c>
      <c r="E14" s="99"/>
      <c r="F14" s="14" t="s">
        <v>1172</v>
      </c>
    </row>
    <row r="15" spans="1:6" ht="12.75">
      <c r="A15" s="99"/>
      <c r="B15" s="39" t="s">
        <v>1180</v>
      </c>
      <c r="C15" s="54" t="s">
        <v>406</v>
      </c>
      <c r="D15" s="14" t="s">
        <v>1171</v>
      </c>
      <c r="E15" s="99"/>
      <c r="F15" s="14" t="s">
        <v>1171</v>
      </c>
    </row>
    <row r="16" spans="1:6" ht="2.25" customHeight="1">
      <c r="A16" s="100"/>
      <c r="B16" s="41"/>
      <c r="C16" s="41"/>
      <c r="D16" s="11"/>
      <c r="E16" s="100"/>
      <c r="F16" s="92"/>
    </row>
    <row r="17" spans="1:9" ht="12.75">
      <c r="A17" s="51">
        <v>1</v>
      </c>
      <c r="B17" s="53">
        <v>2</v>
      </c>
      <c r="C17" s="53">
        <v>3</v>
      </c>
      <c r="D17" s="111">
        <v>4</v>
      </c>
      <c r="E17" s="111">
        <v>5</v>
      </c>
      <c r="F17" s="111">
        <v>6</v>
      </c>
      <c r="H17" s="52"/>
      <c r="I17" s="52"/>
    </row>
    <row r="18" spans="1:9" ht="12.75">
      <c r="A18" s="112" t="s">
        <v>145</v>
      </c>
      <c r="B18" s="53" t="s">
        <v>1167</v>
      </c>
      <c r="C18" s="53" t="s">
        <v>400</v>
      </c>
      <c r="D18" s="85">
        <v>831512401</v>
      </c>
      <c r="E18" s="85">
        <v>369015574.35</v>
      </c>
      <c r="F18" s="85">
        <v>462496826.65</v>
      </c>
      <c r="H18" s="52"/>
      <c r="I18" s="52"/>
    </row>
    <row r="19" spans="1:9" ht="12.75">
      <c r="A19" s="112" t="s">
        <v>379</v>
      </c>
      <c r="B19" s="53" t="s">
        <v>1167</v>
      </c>
      <c r="C19" s="95" t="s">
        <v>421</v>
      </c>
      <c r="D19" s="85">
        <v>219621700</v>
      </c>
      <c r="E19" s="85">
        <v>90357568.5</v>
      </c>
      <c r="F19" s="85">
        <v>129264131.5</v>
      </c>
      <c r="H19" s="52"/>
      <c r="I19" s="52"/>
    </row>
    <row r="20" spans="1:9" ht="12.75">
      <c r="A20" s="112" t="s">
        <v>910</v>
      </c>
      <c r="B20" s="53" t="s">
        <v>1167</v>
      </c>
      <c r="C20" s="95" t="s">
        <v>422</v>
      </c>
      <c r="D20" s="85">
        <v>139594500</v>
      </c>
      <c r="E20" s="85">
        <v>52079740.42</v>
      </c>
      <c r="F20" s="85">
        <v>87514759.58</v>
      </c>
      <c r="H20" s="52"/>
      <c r="I20" s="52"/>
    </row>
    <row r="21" spans="1:9" ht="12.75">
      <c r="A21" s="112" t="s">
        <v>911</v>
      </c>
      <c r="B21" s="53" t="s">
        <v>1167</v>
      </c>
      <c r="C21" s="95" t="s">
        <v>423</v>
      </c>
      <c r="D21" s="85">
        <v>139594500</v>
      </c>
      <c r="E21" s="85">
        <v>52079740.42</v>
      </c>
      <c r="F21" s="85">
        <v>87514759.58</v>
      </c>
      <c r="H21" s="52"/>
      <c r="I21" s="52"/>
    </row>
    <row r="22" spans="1:9" ht="76.5">
      <c r="A22" s="112" t="s">
        <v>912</v>
      </c>
      <c r="B22" s="53" t="s">
        <v>1167</v>
      </c>
      <c r="C22" s="95" t="s">
        <v>424</v>
      </c>
      <c r="D22" s="85">
        <v>134294500</v>
      </c>
      <c r="E22" s="85">
        <v>49212363.96</v>
      </c>
      <c r="F22" s="85">
        <v>85082136.04</v>
      </c>
      <c r="H22" s="52"/>
      <c r="I22" s="52"/>
    </row>
    <row r="23" spans="1:9" ht="63.75">
      <c r="A23" s="112" t="s">
        <v>913</v>
      </c>
      <c r="B23" s="53" t="s">
        <v>1167</v>
      </c>
      <c r="C23" s="95" t="s">
        <v>1054</v>
      </c>
      <c r="D23" s="85">
        <v>0</v>
      </c>
      <c r="E23" s="85">
        <v>49215676.14</v>
      </c>
      <c r="F23" s="85">
        <v>-49215676.14</v>
      </c>
      <c r="H23" s="52"/>
      <c r="I23" s="52"/>
    </row>
    <row r="24" spans="1:9" ht="76.5">
      <c r="A24" s="112" t="s">
        <v>912</v>
      </c>
      <c r="B24" s="53" t="s">
        <v>1167</v>
      </c>
      <c r="C24" s="95" t="s">
        <v>1055</v>
      </c>
      <c r="D24" s="85">
        <v>0</v>
      </c>
      <c r="E24" s="85">
        <v>-15720.32</v>
      </c>
      <c r="F24" s="85">
        <v>15720.32</v>
      </c>
      <c r="H24" s="52"/>
      <c r="I24" s="52"/>
    </row>
    <row r="25" spans="1:9" ht="63.75">
      <c r="A25" s="112" t="s">
        <v>913</v>
      </c>
      <c r="B25" s="53" t="s">
        <v>1167</v>
      </c>
      <c r="C25" s="95" t="s">
        <v>380</v>
      </c>
      <c r="D25" s="85">
        <v>0</v>
      </c>
      <c r="E25" s="85">
        <v>4583.38</v>
      </c>
      <c r="F25" s="85">
        <v>-4583.38</v>
      </c>
      <c r="H25" s="52"/>
      <c r="I25" s="52"/>
    </row>
    <row r="26" spans="1:9" ht="63.75">
      <c r="A26" s="112" t="s">
        <v>913</v>
      </c>
      <c r="B26" s="53" t="s">
        <v>1167</v>
      </c>
      <c r="C26" s="95" t="s">
        <v>1056</v>
      </c>
      <c r="D26" s="85">
        <v>0</v>
      </c>
      <c r="E26" s="85">
        <v>7824.76</v>
      </c>
      <c r="F26" s="85">
        <v>-7824.76</v>
      </c>
      <c r="H26" s="52"/>
      <c r="I26" s="52"/>
    </row>
    <row r="27" spans="1:9" ht="76.5">
      <c r="A27" s="112" t="s">
        <v>914</v>
      </c>
      <c r="B27" s="53" t="s">
        <v>1167</v>
      </c>
      <c r="C27" s="95" t="s">
        <v>425</v>
      </c>
      <c r="D27" s="85">
        <v>2800000</v>
      </c>
      <c r="E27" s="85">
        <v>2182270.31</v>
      </c>
      <c r="F27" s="85">
        <v>617729.69</v>
      </c>
      <c r="H27" s="52"/>
      <c r="I27" s="52"/>
    </row>
    <row r="28" spans="1:9" ht="76.5">
      <c r="A28" s="112" t="s">
        <v>1258</v>
      </c>
      <c r="B28" s="53" t="s">
        <v>1167</v>
      </c>
      <c r="C28" s="95" t="s">
        <v>1057</v>
      </c>
      <c r="D28" s="85">
        <v>0</v>
      </c>
      <c r="E28" s="85">
        <v>2182040.85</v>
      </c>
      <c r="F28" s="85">
        <v>-2182040.85</v>
      </c>
      <c r="H28" s="52"/>
      <c r="I28" s="52"/>
    </row>
    <row r="29" spans="1:9" ht="76.5">
      <c r="A29" s="112" t="s">
        <v>1258</v>
      </c>
      <c r="B29" s="53" t="s">
        <v>1167</v>
      </c>
      <c r="C29" s="95" t="s">
        <v>1058</v>
      </c>
      <c r="D29" s="85">
        <v>0</v>
      </c>
      <c r="E29" s="85">
        <v>-149.28</v>
      </c>
      <c r="F29" s="85">
        <v>149.28</v>
      </c>
      <c r="H29" s="52"/>
      <c r="I29" s="52"/>
    </row>
    <row r="30" spans="1:9" ht="76.5">
      <c r="A30" s="112" t="s">
        <v>1258</v>
      </c>
      <c r="B30" s="53" t="s">
        <v>1167</v>
      </c>
      <c r="C30" s="95" t="s">
        <v>1059</v>
      </c>
      <c r="D30" s="85">
        <v>0</v>
      </c>
      <c r="E30" s="85">
        <v>-149.28</v>
      </c>
      <c r="F30" s="85">
        <v>149.28</v>
      </c>
      <c r="H30" s="52"/>
      <c r="I30" s="52"/>
    </row>
    <row r="31" spans="1:9" ht="76.5">
      <c r="A31" s="112" t="s">
        <v>1258</v>
      </c>
      <c r="B31" s="53" t="s">
        <v>1167</v>
      </c>
      <c r="C31" s="95" t="s">
        <v>1060</v>
      </c>
      <c r="D31" s="85">
        <v>0</v>
      </c>
      <c r="E31" s="85">
        <v>378.74</v>
      </c>
      <c r="F31" s="85">
        <v>-378.74</v>
      </c>
      <c r="H31" s="52"/>
      <c r="I31" s="52"/>
    </row>
    <row r="32" spans="1:9" ht="51">
      <c r="A32" s="112" t="s">
        <v>1259</v>
      </c>
      <c r="B32" s="53" t="s">
        <v>1167</v>
      </c>
      <c r="C32" s="95" t="s">
        <v>426</v>
      </c>
      <c r="D32" s="85">
        <v>2500000</v>
      </c>
      <c r="E32" s="85">
        <v>685106.15</v>
      </c>
      <c r="F32" s="85">
        <v>1814893.85</v>
      </c>
      <c r="H32" s="52"/>
      <c r="I32" s="52"/>
    </row>
    <row r="33" spans="1:9" ht="38.25">
      <c r="A33" s="112" t="s">
        <v>1260</v>
      </c>
      <c r="B33" s="53" t="s">
        <v>1167</v>
      </c>
      <c r="C33" s="95" t="s">
        <v>1061</v>
      </c>
      <c r="D33" s="85">
        <v>0</v>
      </c>
      <c r="E33" s="85">
        <v>670321.29</v>
      </c>
      <c r="F33" s="85">
        <v>-670321.29</v>
      </c>
      <c r="H33" s="52"/>
      <c r="I33" s="52"/>
    </row>
    <row r="34" spans="1:9" ht="76.5">
      <c r="A34" s="112" t="s">
        <v>1261</v>
      </c>
      <c r="B34" s="53" t="s">
        <v>1167</v>
      </c>
      <c r="C34" s="95" t="s">
        <v>1062</v>
      </c>
      <c r="D34" s="85">
        <v>0</v>
      </c>
      <c r="E34" s="85">
        <v>10514.5</v>
      </c>
      <c r="F34" s="85">
        <v>-10514.5</v>
      </c>
      <c r="H34" s="52"/>
      <c r="I34" s="52"/>
    </row>
    <row r="35" spans="1:9" ht="38.25">
      <c r="A35" s="112" t="s">
        <v>1260</v>
      </c>
      <c r="B35" s="53" t="s">
        <v>1167</v>
      </c>
      <c r="C35" s="95" t="s">
        <v>1063</v>
      </c>
      <c r="D35" s="85">
        <v>0</v>
      </c>
      <c r="E35" s="85">
        <v>4270.36</v>
      </c>
      <c r="F35" s="85">
        <v>-4270.36</v>
      </c>
      <c r="H35" s="52"/>
      <c r="I35" s="52"/>
    </row>
    <row r="36" spans="1:9" ht="38.25">
      <c r="A36" s="112" t="s">
        <v>1262</v>
      </c>
      <c r="B36" s="53" t="s">
        <v>1167</v>
      </c>
      <c r="C36" s="95" t="s">
        <v>427</v>
      </c>
      <c r="D36" s="85">
        <v>1735200</v>
      </c>
      <c r="E36" s="85">
        <v>719580.33</v>
      </c>
      <c r="F36" s="85">
        <v>1015619.67</v>
      </c>
      <c r="H36" s="52"/>
      <c r="I36" s="52"/>
    </row>
    <row r="37" spans="1:9" ht="25.5">
      <c r="A37" s="112" t="s">
        <v>1263</v>
      </c>
      <c r="B37" s="53" t="s">
        <v>1167</v>
      </c>
      <c r="C37" s="95" t="s">
        <v>428</v>
      </c>
      <c r="D37" s="85">
        <v>1735200</v>
      </c>
      <c r="E37" s="85">
        <v>719580.33</v>
      </c>
      <c r="F37" s="85">
        <v>1015619.67</v>
      </c>
      <c r="H37" s="52"/>
      <c r="I37" s="52"/>
    </row>
    <row r="38" spans="1:9" ht="76.5">
      <c r="A38" s="112" t="s">
        <v>1264</v>
      </c>
      <c r="B38" s="53" t="s">
        <v>1167</v>
      </c>
      <c r="C38" s="95" t="s">
        <v>429</v>
      </c>
      <c r="D38" s="85">
        <v>604900</v>
      </c>
      <c r="E38" s="85">
        <v>247585.28</v>
      </c>
      <c r="F38" s="85">
        <v>357314.72</v>
      </c>
      <c r="H38" s="52"/>
      <c r="I38" s="52"/>
    </row>
    <row r="39" spans="1:9" ht="76.5">
      <c r="A39" s="112" t="s">
        <v>1265</v>
      </c>
      <c r="B39" s="53" t="s">
        <v>1167</v>
      </c>
      <c r="C39" s="95" t="s">
        <v>430</v>
      </c>
      <c r="D39" s="85">
        <v>12200</v>
      </c>
      <c r="E39" s="85">
        <v>4093.93</v>
      </c>
      <c r="F39" s="85">
        <v>8106.07</v>
      </c>
      <c r="H39" s="52"/>
      <c r="I39" s="52"/>
    </row>
    <row r="40" spans="1:9" ht="76.5">
      <c r="A40" s="112" t="s">
        <v>1266</v>
      </c>
      <c r="B40" s="53" t="s">
        <v>1167</v>
      </c>
      <c r="C40" s="95" t="s">
        <v>431</v>
      </c>
      <c r="D40" s="85">
        <v>1118100</v>
      </c>
      <c r="E40" s="85">
        <v>508219.79</v>
      </c>
      <c r="F40" s="85">
        <v>609880.21</v>
      </c>
      <c r="H40" s="52"/>
      <c r="I40" s="52"/>
    </row>
    <row r="41" spans="1:9" ht="76.5">
      <c r="A41" s="112" t="s">
        <v>1267</v>
      </c>
      <c r="B41" s="53" t="s">
        <v>1167</v>
      </c>
      <c r="C41" s="95" t="s">
        <v>432</v>
      </c>
      <c r="D41" s="85">
        <v>0</v>
      </c>
      <c r="E41" s="85">
        <v>-40318.67</v>
      </c>
      <c r="F41" s="85">
        <v>40318.67</v>
      </c>
      <c r="H41" s="52"/>
      <c r="I41" s="52"/>
    </row>
    <row r="42" spans="1:9" ht="12.75">
      <c r="A42" s="112" t="s">
        <v>146</v>
      </c>
      <c r="B42" s="53" t="s">
        <v>1167</v>
      </c>
      <c r="C42" s="95" t="s">
        <v>157</v>
      </c>
      <c r="D42" s="85">
        <v>23135700</v>
      </c>
      <c r="E42" s="85">
        <v>18154663.97</v>
      </c>
      <c r="F42" s="85">
        <v>4981036.03</v>
      </c>
      <c r="H42" s="52"/>
      <c r="I42" s="52"/>
    </row>
    <row r="43" spans="1:9" ht="25.5">
      <c r="A43" s="112" t="s">
        <v>1268</v>
      </c>
      <c r="B43" s="53" t="s">
        <v>1167</v>
      </c>
      <c r="C43" s="95" t="s">
        <v>434</v>
      </c>
      <c r="D43" s="85">
        <v>18363200</v>
      </c>
      <c r="E43" s="85">
        <v>8838278.96</v>
      </c>
      <c r="F43" s="85">
        <v>9524921.04</v>
      </c>
      <c r="H43" s="52"/>
      <c r="I43" s="52"/>
    </row>
    <row r="44" spans="1:9" ht="25.5">
      <c r="A44" s="112" t="s">
        <v>1268</v>
      </c>
      <c r="B44" s="53" t="s">
        <v>1167</v>
      </c>
      <c r="C44" s="95" t="s">
        <v>435</v>
      </c>
      <c r="D44" s="85">
        <v>18363200</v>
      </c>
      <c r="E44" s="85">
        <v>8831542.13</v>
      </c>
      <c r="F44" s="85">
        <v>9531657.87</v>
      </c>
      <c r="H44" s="52"/>
      <c r="I44" s="52"/>
    </row>
    <row r="45" spans="1:9" ht="21.75" customHeight="1">
      <c r="A45" s="112" t="s">
        <v>1268</v>
      </c>
      <c r="B45" s="53" t="s">
        <v>1167</v>
      </c>
      <c r="C45" s="95" t="s">
        <v>1064</v>
      </c>
      <c r="D45" s="85">
        <v>0</v>
      </c>
      <c r="E45" s="85">
        <v>8784825.82</v>
      </c>
      <c r="F45" s="85">
        <v>-8784825.82</v>
      </c>
      <c r="H45" s="52"/>
      <c r="I45" s="52"/>
    </row>
    <row r="46" spans="1:9" ht="27.75" customHeight="1">
      <c r="A46" s="112" t="s">
        <v>1269</v>
      </c>
      <c r="B46" s="53" t="s">
        <v>1167</v>
      </c>
      <c r="C46" s="95" t="s">
        <v>1065</v>
      </c>
      <c r="D46" s="85">
        <v>0</v>
      </c>
      <c r="E46" s="85">
        <v>10149.1</v>
      </c>
      <c r="F46" s="85">
        <v>-10149.1</v>
      </c>
      <c r="H46" s="52"/>
      <c r="I46" s="52"/>
    </row>
    <row r="47" spans="1:9" ht="25.5">
      <c r="A47" s="112" t="s">
        <v>1268</v>
      </c>
      <c r="B47" s="53" t="s">
        <v>1167</v>
      </c>
      <c r="C47" s="95" t="s">
        <v>1066</v>
      </c>
      <c r="D47" s="85">
        <v>0</v>
      </c>
      <c r="E47" s="85">
        <v>37606.65</v>
      </c>
      <c r="F47" s="85">
        <v>-37606.65</v>
      </c>
      <c r="H47" s="52"/>
      <c r="I47" s="52"/>
    </row>
    <row r="48" spans="1:9" ht="25.5">
      <c r="A48" s="112" t="s">
        <v>1268</v>
      </c>
      <c r="B48" s="53" t="s">
        <v>1167</v>
      </c>
      <c r="C48" s="95" t="s">
        <v>1067</v>
      </c>
      <c r="D48" s="85">
        <v>0</v>
      </c>
      <c r="E48" s="85">
        <v>-1039.44</v>
      </c>
      <c r="F48" s="85">
        <v>1039.44</v>
      </c>
      <c r="H48" s="52"/>
      <c r="I48" s="52"/>
    </row>
    <row r="49" spans="1:9" ht="38.25">
      <c r="A49" s="112" t="s">
        <v>1270</v>
      </c>
      <c r="B49" s="53" t="s">
        <v>1167</v>
      </c>
      <c r="C49" s="95" t="s">
        <v>436</v>
      </c>
      <c r="D49" s="85">
        <v>0</v>
      </c>
      <c r="E49" s="85">
        <v>6736.83</v>
      </c>
      <c r="F49" s="85">
        <v>-6736.83</v>
      </c>
      <c r="H49" s="52"/>
      <c r="I49" s="52"/>
    </row>
    <row r="50" spans="1:9" ht="38.25">
      <c r="A50" s="112" t="s">
        <v>1270</v>
      </c>
      <c r="B50" s="53" t="s">
        <v>1167</v>
      </c>
      <c r="C50" s="95" t="s">
        <v>1068</v>
      </c>
      <c r="D50" s="85">
        <v>0</v>
      </c>
      <c r="E50" s="85">
        <v>2674.8</v>
      </c>
      <c r="F50" s="85">
        <v>-2674.8</v>
      </c>
      <c r="H50" s="52"/>
      <c r="I50" s="52"/>
    </row>
    <row r="51" spans="1:9" ht="38.25">
      <c r="A51" s="112" t="s">
        <v>1270</v>
      </c>
      <c r="B51" s="53" t="s">
        <v>1167</v>
      </c>
      <c r="C51" s="95" t="s">
        <v>1069</v>
      </c>
      <c r="D51" s="85">
        <v>0</v>
      </c>
      <c r="E51" s="85">
        <v>3972.03</v>
      </c>
      <c r="F51" s="85">
        <v>-3972.03</v>
      </c>
      <c r="H51" s="52"/>
      <c r="I51" s="52"/>
    </row>
    <row r="52" spans="1:9" ht="38.25">
      <c r="A52" s="112" t="s">
        <v>1270</v>
      </c>
      <c r="B52" s="53" t="s">
        <v>1167</v>
      </c>
      <c r="C52" s="95" t="s">
        <v>1070</v>
      </c>
      <c r="D52" s="85">
        <v>0</v>
      </c>
      <c r="E52" s="85">
        <v>90</v>
      </c>
      <c r="F52" s="85">
        <v>-90</v>
      </c>
      <c r="H52" s="52"/>
      <c r="I52" s="52"/>
    </row>
    <row r="53" spans="1:9" ht="12.75">
      <c r="A53" s="112" t="s">
        <v>1271</v>
      </c>
      <c r="B53" s="53" t="s">
        <v>1167</v>
      </c>
      <c r="C53" s="95" t="s">
        <v>437</v>
      </c>
      <c r="D53" s="85">
        <v>4075300</v>
      </c>
      <c r="E53" s="85">
        <v>9295019.01</v>
      </c>
      <c r="F53" s="85">
        <v>-5219719.01</v>
      </c>
      <c r="H53" s="52"/>
      <c r="I53" s="52"/>
    </row>
    <row r="54" spans="1:9" ht="12.75">
      <c r="A54" s="112" t="s">
        <v>1271</v>
      </c>
      <c r="B54" s="53" t="s">
        <v>1167</v>
      </c>
      <c r="C54" s="95" t="s">
        <v>438</v>
      </c>
      <c r="D54" s="85">
        <v>4075300</v>
      </c>
      <c r="E54" s="85">
        <v>9295019.01</v>
      </c>
      <c r="F54" s="85">
        <v>-5219719.01</v>
      </c>
      <c r="H54" s="52"/>
      <c r="I54" s="52"/>
    </row>
    <row r="55" spans="1:9" ht="12.75">
      <c r="A55" s="112" t="s">
        <v>1271</v>
      </c>
      <c r="B55" s="53" t="s">
        <v>1167</v>
      </c>
      <c r="C55" s="95" t="s">
        <v>1071</v>
      </c>
      <c r="D55" s="85">
        <v>0</v>
      </c>
      <c r="E55" s="85">
        <v>9285872.44</v>
      </c>
      <c r="F55" s="85">
        <v>-9285872.44</v>
      </c>
      <c r="H55" s="52"/>
      <c r="I55" s="52"/>
    </row>
    <row r="56" spans="1:9" ht="12.75">
      <c r="A56" s="112" t="s">
        <v>1271</v>
      </c>
      <c r="B56" s="53" t="s">
        <v>1167</v>
      </c>
      <c r="C56" s="95" t="s">
        <v>1072</v>
      </c>
      <c r="D56" s="85">
        <v>0</v>
      </c>
      <c r="E56" s="85">
        <v>7319.29</v>
      </c>
      <c r="F56" s="85">
        <v>-7319.29</v>
      </c>
      <c r="H56" s="52"/>
      <c r="I56" s="52"/>
    </row>
    <row r="57" spans="1:9" ht="12.75">
      <c r="A57" s="112" t="s">
        <v>1272</v>
      </c>
      <c r="B57" s="53" t="s">
        <v>1167</v>
      </c>
      <c r="C57" s="95" t="s">
        <v>1073</v>
      </c>
      <c r="D57" s="85">
        <v>0</v>
      </c>
      <c r="E57" s="85">
        <v>1827.28</v>
      </c>
      <c r="F57" s="85">
        <v>-1827.28</v>
      </c>
      <c r="H57" s="52"/>
      <c r="I57" s="52"/>
    </row>
    <row r="58" spans="1:9" ht="12.75">
      <c r="A58" s="112" t="s">
        <v>1272</v>
      </c>
      <c r="B58" s="53" t="s">
        <v>1167</v>
      </c>
      <c r="C58" s="95" t="s">
        <v>158</v>
      </c>
      <c r="D58" s="85">
        <v>0</v>
      </c>
      <c r="E58" s="85">
        <v>0</v>
      </c>
      <c r="F58" s="85">
        <v>0</v>
      </c>
      <c r="H58" s="52"/>
      <c r="I58" s="52"/>
    </row>
    <row r="59" spans="1:9" ht="25.5">
      <c r="A59" s="112" t="s">
        <v>1273</v>
      </c>
      <c r="B59" s="53" t="s">
        <v>1167</v>
      </c>
      <c r="C59" s="95" t="s">
        <v>439</v>
      </c>
      <c r="D59" s="85">
        <v>697200</v>
      </c>
      <c r="E59" s="85">
        <v>21366</v>
      </c>
      <c r="F59" s="85">
        <v>675834</v>
      </c>
      <c r="H59" s="52"/>
      <c r="I59" s="52"/>
    </row>
    <row r="60" spans="1:9" ht="38.25">
      <c r="A60" s="112" t="s">
        <v>1274</v>
      </c>
      <c r="B60" s="53" t="s">
        <v>1167</v>
      </c>
      <c r="C60" s="95" t="s">
        <v>440</v>
      </c>
      <c r="D60" s="85">
        <v>697200</v>
      </c>
      <c r="E60" s="85">
        <v>21366</v>
      </c>
      <c r="F60" s="85">
        <v>675834</v>
      </c>
      <c r="H60" s="52"/>
      <c r="I60" s="52"/>
    </row>
    <row r="61" spans="1:9" ht="38.25">
      <c r="A61" s="112" t="s">
        <v>1274</v>
      </c>
      <c r="B61" s="53" t="s">
        <v>1167</v>
      </c>
      <c r="C61" s="95" t="s">
        <v>1074</v>
      </c>
      <c r="D61" s="85">
        <v>0</v>
      </c>
      <c r="E61" s="85">
        <v>21366</v>
      </c>
      <c r="F61" s="85">
        <v>-21366</v>
      </c>
      <c r="H61" s="52"/>
      <c r="I61" s="52"/>
    </row>
    <row r="62" spans="1:9" ht="12.75">
      <c r="A62" s="112" t="s">
        <v>1275</v>
      </c>
      <c r="B62" s="53" t="s">
        <v>1167</v>
      </c>
      <c r="C62" s="95" t="s">
        <v>441</v>
      </c>
      <c r="D62" s="85">
        <v>4461300</v>
      </c>
      <c r="E62" s="85">
        <v>1810037.69</v>
      </c>
      <c r="F62" s="85">
        <v>2651262.31</v>
      </c>
      <c r="H62" s="52"/>
      <c r="I62" s="52"/>
    </row>
    <row r="63" spans="1:9" ht="38.25">
      <c r="A63" s="112" t="s">
        <v>1276</v>
      </c>
      <c r="B63" s="53" t="s">
        <v>1167</v>
      </c>
      <c r="C63" s="95" t="s">
        <v>442</v>
      </c>
      <c r="D63" s="85">
        <v>3376700</v>
      </c>
      <c r="E63" s="85">
        <v>1382322.92</v>
      </c>
      <c r="F63" s="85">
        <v>1994377.08</v>
      </c>
      <c r="H63" s="52"/>
      <c r="I63" s="52"/>
    </row>
    <row r="64" spans="1:9" ht="51">
      <c r="A64" s="112" t="s">
        <v>1277</v>
      </c>
      <c r="B64" s="53" t="s">
        <v>1167</v>
      </c>
      <c r="C64" s="95" t="s">
        <v>443</v>
      </c>
      <c r="D64" s="85">
        <v>3376700</v>
      </c>
      <c r="E64" s="85">
        <v>1382322.92</v>
      </c>
      <c r="F64" s="85">
        <v>1994377.08</v>
      </c>
      <c r="H64" s="52"/>
      <c r="I64" s="52"/>
    </row>
    <row r="65" spans="1:9" ht="51">
      <c r="A65" s="112" t="s">
        <v>1277</v>
      </c>
      <c r="B65" s="53" t="s">
        <v>1167</v>
      </c>
      <c r="C65" s="95" t="s">
        <v>1075</v>
      </c>
      <c r="D65" s="85">
        <v>0</v>
      </c>
      <c r="E65" s="85">
        <v>1382322.92</v>
      </c>
      <c r="F65" s="85">
        <v>-1382322.92</v>
      </c>
      <c r="H65" s="52"/>
      <c r="I65" s="52"/>
    </row>
    <row r="66" spans="1:9" ht="63.75">
      <c r="A66" s="112" t="s">
        <v>935</v>
      </c>
      <c r="B66" s="53" t="s">
        <v>1167</v>
      </c>
      <c r="C66" s="95" t="s">
        <v>478</v>
      </c>
      <c r="D66" s="85">
        <v>8900</v>
      </c>
      <c r="E66" s="85">
        <v>0</v>
      </c>
      <c r="F66" s="85">
        <v>8900</v>
      </c>
      <c r="H66" s="52"/>
      <c r="I66" s="52"/>
    </row>
    <row r="67" spans="1:9" ht="38.25">
      <c r="A67" s="112" t="s">
        <v>936</v>
      </c>
      <c r="B67" s="53" t="s">
        <v>1167</v>
      </c>
      <c r="C67" s="95" t="s">
        <v>444</v>
      </c>
      <c r="D67" s="85">
        <v>1075700</v>
      </c>
      <c r="E67" s="85">
        <v>427714.77</v>
      </c>
      <c r="F67" s="85">
        <v>647985.23</v>
      </c>
      <c r="H67" s="52"/>
      <c r="I67" s="52"/>
    </row>
    <row r="68" spans="1:9" ht="76.5">
      <c r="A68" s="112" t="s">
        <v>937</v>
      </c>
      <c r="B68" s="53" t="s">
        <v>1167</v>
      </c>
      <c r="C68" s="95" t="s">
        <v>1076</v>
      </c>
      <c r="D68" s="85">
        <v>0</v>
      </c>
      <c r="E68" s="85">
        <v>25830</v>
      </c>
      <c r="F68" s="85">
        <v>-25830</v>
      </c>
      <c r="H68" s="52"/>
      <c r="I68" s="52"/>
    </row>
    <row r="69" spans="1:9" ht="76.5">
      <c r="A69" s="112" t="s">
        <v>937</v>
      </c>
      <c r="B69" s="53" t="s">
        <v>1167</v>
      </c>
      <c r="C69" s="95" t="s">
        <v>1077</v>
      </c>
      <c r="D69" s="85">
        <v>0</v>
      </c>
      <c r="E69" s="85">
        <v>25830</v>
      </c>
      <c r="F69" s="85">
        <v>-25830</v>
      </c>
      <c r="H69" s="52"/>
      <c r="I69" s="52"/>
    </row>
    <row r="70" spans="1:9" ht="38.25">
      <c r="A70" s="112" t="s">
        <v>938</v>
      </c>
      <c r="B70" s="53" t="s">
        <v>1167</v>
      </c>
      <c r="C70" s="95" t="s">
        <v>479</v>
      </c>
      <c r="D70" s="85">
        <v>925700</v>
      </c>
      <c r="E70" s="85">
        <v>372142.27</v>
      </c>
      <c r="F70" s="85">
        <v>553557.73</v>
      </c>
      <c r="H70" s="52"/>
      <c r="I70" s="52"/>
    </row>
    <row r="71" spans="1:9" ht="38.25">
      <c r="A71" s="112" t="s">
        <v>938</v>
      </c>
      <c r="B71" s="53" t="s">
        <v>1167</v>
      </c>
      <c r="C71" s="95" t="s">
        <v>1078</v>
      </c>
      <c r="D71" s="85">
        <v>0</v>
      </c>
      <c r="E71" s="85">
        <v>372142.27</v>
      </c>
      <c r="F71" s="85">
        <v>-372142.27</v>
      </c>
      <c r="H71" s="52"/>
      <c r="I71" s="52"/>
    </row>
    <row r="72" spans="1:9" ht="25.5">
      <c r="A72" s="112" t="s">
        <v>939</v>
      </c>
      <c r="B72" s="53" t="s">
        <v>1167</v>
      </c>
      <c r="C72" s="95" t="s">
        <v>480</v>
      </c>
      <c r="D72" s="85">
        <v>0</v>
      </c>
      <c r="E72" s="85">
        <v>9742.5</v>
      </c>
      <c r="F72" s="85">
        <v>-9742.5</v>
      </c>
      <c r="H72" s="52"/>
      <c r="I72" s="52"/>
    </row>
    <row r="73" spans="1:9" ht="25.5">
      <c r="A73" s="112" t="s">
        <v>939</v>
      </c>
      <c r="B73" s="53" t="s">
        <v>1167</v>
      </c>
      <c r="C73" s="95" t="s">
        <v>1079</v>
      </c>
      <c r="D73" s="85">
        <v>0</v>
      </c>
      <c r="E73" s="85">
        <v>8392.5</v>
      </c>
      <c r="F73" s="85">
        <v>-8392.5</v>
      </c>
      <c r="H73" s="52"/>
      <c r="I73" s="52"/>
    </row>
    <row r="74" spans="1:9" ht="25.5">
      <c r="A74" s="112" t="s">
        <v>1231</v>
      </c>
      <c r="B74" s="53" t="s">
        <v>1167</v>
      </c>
      <c r="C74" s="95" t="s">
        <v>1278</v>
      </c>
      <c r="D74" s="85">
        <v>0</v>
      </c>
      <c r="E74" s="85">
        <v>1350</v>
      </c>
      <c r="F74" s="85">
        <v>-1350</v>
      </c>
      <c r="H74" s="52"/>
      <c r="I74" s="52"/>
    </row>
    <row r="75" spans="1:9" ht="25.5">
      <c r="A75" s="112" t="s">
        <v>940</v>
      </c>
      <c r="B75" s="53" t="s">
        <v>1167</v>
      </c>
      <c r="C75" s="95" t="s">
        <v>445</v>
      </c>
      <c r="D75" s="85">
        <v>150000</v>
      </c>
      <c r="E75" s="85">
        <v>20000</v>
      </c>
      <c r="F75" s="85">
        <v>130000</v>
      </c>
      <c r="H75" s="52"/>
      <c r="I75" s="52"/>
    </row>
    <row r="76" spans="1:9" ht="25.5">
      <c r="A76" s="112" t="s">
        <v>940</v>
      </c>
      <c r="B76" s="53" t="s">
        <v>1167</v>
      </c>
      <c r="C76" s="95" t="s">
        <v>1080</v>
      </c>
      <c r="D76" s="85">
        <v>0</v>
      </c>
      <c r="E76" s="85">
        <v>20000</v>
      </c>
      <c r="F76" s="85">
        <v>-20000</v>
      </c>
      <c r="H76" s="52"/>
      <c r="I76" s="52"/>
    </row>
    <row r="77" spans="1:9" ht="38.25">
      <c r="A77" s="112" t="s">
        <v>941</v>
      </c>
      <c r="B77" s="53" t="s">
        <v>1167</v>
      </c>
      <c r="C77" s="95" t="s">
        <v>446</v>
      </c>
      <c r="D77" s="85">
        <v>23086400</v>
      </c>
      <c r="E77" s="85">
        <v>11815029.75</v>
      </c>
      <c r="F77" s="85">
        <v>11271370.25</v>
      </c>
      <c r="H77" s="52"/>
      <c r="I77" s="52"/>
    </row>
    <row r="78" spans="1:9" ht="76.5">
      <c r="A78" s="112" t="s">
        <v>942</v>
      </c>
      <c r="B78" s="53" t="s">
        <v>1167</v>
      </c>
      <c r="C78" s="95" t="s">
        <v>447</v>
      </c>
      <c r="D78" s="85">
        <v>22078000</v>
      </c>
      <c r="E78" s="85">
        <v>11656801.15</v>
      </c>
      <c r="F78" s="85">
        <v>10421198.85</v>
      </c>
      <c r="H78" s="52"/>
      <c r="I78" s="52"/>
    </row>
    <row r="79" spans="1:9" ht="63.75">
      <c r="A79" s="112" t="s">
        <v>943</v>
      </c>
      <c r="B79" s="53" t="s">
        <v>1167</v>
      </c>
      <c r="C79" s="95" t="s">
        <v>1119</v>
      </c>
      <c r="D79" s="85">
        <v>21401000</v>
      </c>
      <c r="E79" s="85">
        <v>11404214.45</v>
      </c>
      <c r="F79" s="85">
        <v>9996785.55</v>
      </c>
      <c r="H79" s="52"/>
      <c r="I79" s="52"/>
    </row>
    <row r="80" spans="1:9" ht="76.5">
      <c r="A80" s="112" t="s">
        <v>1384</v>
      </c>
      <c r="B80" s="53" t="s">
        <v>1167</v>
      </c>
      <c r="C80" s="95" t="s">
        <v>1120</v>
      </c>
      <c r="D80" s="85">
        <v>21401000</v>
      </c>
      <c r="E80" s="85">
        <v>11404214.45</v>
      </c>
      <c r="F80" s="85">
        <v>9996785.55</v>
      </c>
      <c r="H80" s="52"/>
      <c r="I80" s="52"/>
    </row>
    <row r="81" spans="1:9" ht="76.5">
      <c r="A81" s="112" t="s">
        <v>1385</v>
      </c>
      <c r="B81" s="53" t="s">
        <v>1167</v>
      </c>
      <c r="C81" s="95" t="s">
        <v>1121</v>
      </c>
      <c r="D81" s="85">
        <v>677000</v>
      </c>
      <c r="E81" s="85">
        <v>252586.7</v>
      </c>
      <c r="F81" s="85">
        <v>424413.3</v>
      </c>
      <c r="H81" s="52"/>
      <c r="I81" s="52"/>
    </row>
    <row r="82" spans="1:9" ht="63.75">
      <c r="A82" s="112" t="s">
        <v>1386</v>
      </c>
      <c r="B82" s="53" t="s">
        <v>1167</v>
      </c>
      <c r="C82" s="95" t="s">
        <v>1122</v>
      </c>
      <c r="D82" s="85">
        <v>677000</v>
      </c>
      <c r="E82" s="85">
        <v>252586.7</v>
      </c>
      <c r="F82" s="85">
        <v>424413.3</v>
      </c>
      <c r="H82" s="52"/>
      <c r="I82" s="52"/>
    </row>
    <row r="83" spans="1:9" ht="24.75" customHeight="1">
      <c r="A83" s="112" t="s">
        <v>1387</v>
      </c>
      <c r="B83" s="53" t="s">
        <v>1167</v>
      </c>
      <c r="C83" s="95" t="s">
        <v>1123</v>
      </c>
      <c r="D83" s="85">
        <v>5400</v>
      </c>
      <c r="E83" s="85">
        <v>2504</v>
      </c>
      <c r="F83" s="85">
        <v>2896</v>
      </c>
      <c r="H83" s="52"/>
      <c r="I83" s="52"/>
    </row>
    <row r="84" spans="1:9" ht="51">
      <c r="A84" s="112" t="s">
        <v>1388</v>
      </c>
      <c r="B84" s="53" t="s">
        <v>1167</v>
      </c>
      <c r="C84" s="95" t="s">
        <v>1124</v>
      </c>
      <c r="D84" s="85">
        <v>5400</v>
      </c>
      <c r="E84" s="85">
        <v>2504</v>
      </c>
      <c r="F84" s="85">
        <v>2896</v>
      </c>
      <c r="H84" s="52"/>
      <c r="I84" s="52"/>
    </row>
    <row r="85" spans="1:9" ht="51">
      <c r="A85" s="112" t="s">
        <v>1389</v>
      </c>
      <c r="B85" s="53" t="s">
        <v>1167</v>
      </c>
      <c r="C85" s="95" t="s">
        <v>1125</v>
      </c>
      <c r="D85" s="85">
        <v>5400</v>
      </c>
      <c r="E85" s="85">
        <v>2504</v>
      </c>
      <c r="F85" s="85">
        <v>2896</v>
      </c>
      <c r="H85" s="52"/>
      <c r="I85" s="52"/>
    </row>
    <row r="86" spans="1:9" ht="76.5">
      <c r="A86" s="112" t="s">
        <v>619</v>
      </c>
      <c r="B86" s="53" t="s">
        <v>1167</v>
      </c>
      <c r="C86" s="95" t="s">
        <v>1126</v>
      </c>
      <c r="D86" s="85">
        <v>1003000</v>
      </c>
      <c r="E86" s="85">
        <v>155724.6</v>
      </c>
      <c r="F86" s="85">
        <v>847275.4</v>
      </c>
      <c r="H86" s="52"/>
      <c r="I86" s="52"/>
    </row>
    <row r="87" spans="1:9" ht="76.5">
      <c r="A87" s="112" t="s">
        <v>620</v>
      </c>
      <c r="B87" s="53" t="s">
        <v>1167</v>
      </c>
      <c r="C87" s="95" t="s">
        <v>1127</v>
      </c>
      <c r="D87" s="85">
        <v>1003000</v>
      </c>
      <c r="E87" s="85">
        <v>155724.6</v>
      </c>
      <c r="F87" s="85">
        <v>847275.4</v>
      </c>
      <c r="H87" s="52"/>
      <c r="I87" s="52"/>
    </row>
    <row r="88" spans="1:9" ht="25.5">
      <c r="A88" s="112" t="s">
        <v>621</v>
      </c>
      <c r="B88" s="53" t="s">
        <v>1167</v>
      </c>
      <c r="C88" s="95" t="s">
        <v>1128</v>
      </c>
      <c r="D88" s="85">
        <v>296100</v>
      </c>
      <c r="E88" s="85">
        <v>407486.41</v>
      </c>
      <c r="F88" s="85">
        <v>-111386.41</v>
      </c>
      <c r="H88" s="52"/>
      <c r="I88" s="52"/>
    </row>
    <row r="89" spans="1:9" ht="25.5">
      <c r="A89" s="112" t="s">
        <v>622</v>
      </c>
      <c r="B89" s="53" t="s">
        <v>1167</v>
      </c>
      <c r="C89" s="95" t="s">
        <v>1129</v>
      </c>
      <c r="D89" s="85">
        <v>296100</v>
      </c>
      <c r="E89" s="85">
        <v>407486.41</v>
      </c>
      <c r="F89" s="85">
        <v>-111386.41</v>
      </c>
      <c r="H89" s="52"/>
      <c r="I89" s="52"/>
    </row>
    <row r="90" spans="1:9" ht="25.5">
      <c r="A90" s="112" t="s">
        <v>623</v>
      </c>
      <c r="B90" s="53" t="s">
        <v>1167</v>
      </c>
      <c r="C90" s="95" t="s">
        <v>1130</v>
      </c>
      <c r="D90" s="85">
        <v>12000</v>
      </c>
      <c r="E90" s="85">
        <v>32050.8</v>
      </c>
      <c r="F90" s="85">
        <v>-20050.8</v>
      </c>
      <c r="H90" s="52"/>
      <c r="I90" s="52"/>
    </row>
    <row r="91" spans="1:9" ht="25.5">
      <c r="A91" s="112" t="s">
        <v>623</v>
      </c>
      <c r="B91" s="53" t="s">
        <v>1167</v>
      </c>
      <c r="C91" s="95" t="s">
        <v>1081</v>
      </c>
      <c r="D91" s="85">
        <v>0</v>
      </c>
      <c r="E91" s="85">
        <v>32050.8</v>
      </c>
      <c r="F91" s="85">
        <v>-32050.8</v>
      </c>
      <c r="H91" s="52"/>
      <c r="I91" s="52"/>
    </row>
    <row r="92" spans="1:9" ht="25.5">
      <c r="A92" s="112" t="s">
        <v>624</v>
      </c>
      <c r="B92" s="53" t="s">
        <v>1167</v>
      </c>
      <c r="C92" s="95" t="s">
        <v>1131</v>
      </c>
      <c r="D92" s="85">
        <v>0</v>
      </c>
      <c r="E92" s="85">
        <v>6447.02</v>
      </c>
      <c r="F92" s="85">
        <v>-6447.02</v>
      </c>
      <c r="H92" s="52"/>
      <c r="I92" s="52"/>
    </row>
    <row r="93" spans="1:9" ht="25.5">
      <c r="A93" s="112" t="s">
        <v>624</v>
      </c>
      <c r="B93" s="53" t="s">
        <v>1167</v>
      </c>
      <c r="C93" s="95" t="s">
        <v>1082</v>
      </c>
      <c r="D93" s="85">
        <v>0</v>
      </c>
      <c r="E93" s="85">
        <v>6447.02</v>
      </c>
      <c r="F93" s="85">
        <v>-6447.02</v>
      </c>
      <c r="H93" s="52"/>
      <c r="I93" s="52"/>
    </row>
    <row r="94" spans="1:9" ht="25.5">
      <c r="A94" s="112" t="s">
        <v>625</v>
      </c>
      <c r="B94" s="53" t="s">
        <v>1167</v>
      </c>
      <c r="C94" s="95" t="s">
        <v>1132</v>
      </c>
      <c r="D94" s="85">
        <v>0</v>
      </c>
      <c r="E94" s="85">
        <v>4137.83</v>
      </c>
      <c r="F94" s="85">
        <v>-4137.83</v>
      </c>
      <c r="H94" s="52"/>
      <c r="I94" s="52"/>
    </row>
    <row r="95" spans="1:9" ht="25.5">
      <c r="A95" s="112" t="s">
        <v>625</v>
      </c>
      <c r="B95" s="53" t="s">
        <v>1167</v>
      </c>
      <c r="C95" s="95" t="s">
        <v>1083</v>
      </c>
      <c r="D95" s="85">
        <v>0</v>
      </c>
      <c r="E95" s="85">
        <v>4137.83</v>
      </c>
      <c r="F95" s="85">
        <v>-4137.83</v>
      </c>
      <c r="H95" s="52"/>
      <c r="I95" s="52"/>
    </row>
    <row r="96" spans="1:9" ht="25.5">
      <c r="A96" s="112" t="s">
        <v>626</v>
      </c>
      <c r="B96" s="53" t="s">
        <v>1167</v>
      </c>
      <c r="C96" s="95" t="s">
        <v>1133</v>
      </c>
      <c r="D96" s="85">
        <v>284100</v>
      </c>
      <c r="E96" s="85">
        <v>364850.76</v>
      </c>
      <c r="F96" s="85">
        <v>-80750.76</v>
      </c>
      <c r="H96" s="52"/>
      <c r="I96" s="52"/>
    </row>
    <row r="97" spans="1:9" ht="38.25">
      <c r="A97" s="112" t="s">
        <v>627</v>
      </c>
      <c r="B97" s="53" t="s">
        <v>1167</v>
      </c>
      <c r="C97" s="95" t="s">
        <v>1084</v>
      </c>
      <c r="D97" s="85">
        <v>0</v>
      </c>
      <c r="E97" s="85">
        <v>364850.76</v>
      </c>
      <c r="F97" s="85">
        <v>-364850.76</v>
      </c>
      <c r="H97" s="52"/>
      <c r="I97" s="52"/>
    </row>
    <row r="98" spans="1:9" ht="25.5" customHeight="1">
      <c r="A98" s="112" t="s">
        <v>628</v>
      </c>
      <c r="B98" s="53" t="s">
        <v>1167</v>
      </c>
      <c r="C98" s="95" t="s">
        <v>1085</v>
      </c>
      <c r="D98" s="85">
        <v>0</v>
      </c>
      <c r="E98" s="85">
        <v>25305</v>
      </c>
      <c r="F98" s="85">
        <v>-25305</v>
      </c>
      <c r="H98" s="52"/>
      <c r="I98" s="52"/>
    </row>
    <row r="99" spans="1:9" ht="12.75">
      <c r="A99" s="112" t="s">
        <v>629</v>
      </c>
      <c r="B99" s="53" t="s">
        <v>1167</v>
      </c>
      <c r="C99" s="95" t="s">
        <v>1086</v>
      </c>
      <c r="D99" s="85">
        <v>0</v>
      </c>
      <c r="E99" s="85">
        <v>25305</v>
      </c>
      <c r="F99" s="85">
        <v>-25305</v>
      </c>
      <c r="H99" s="52"/>
      <c r="I99" s="52"/>
    </row>
    <row r="100" spans="1:9" ht="12.75">
      <c r="A100" s="112" t="s">
        <v>630</v>
      </c>
      <c r="B100" s="53" t="s">
        <v>1167</v>
      </c>
      <c r="C100" s="95" t="s">
        <v>1087</v>
      </c>
      <c r="D100" s="85">
        <v>0</v>
      </c>
      <c r="E100" s="85">
        <v>25305</v>
      </c>
      <c r="F100" s="85">
        <v>-25305</v>
      </c>
      <c r="H100" s="52"/>
      <c r="I100" s="52"/>
    </row>
    <row r="101" spans="1:9" ht="25.5">
      <c r="A101" s="112" t="s">
        <v>631</v>
      </c>
      <c r="B101" s="53" t="s">
        <v>1167</v>
      </c>
      <c r="C101" s="95" t="s">
        <v>1088</v>
      </c>
      <c r="D101" s="85">
        <v>0</v>
      </c>
      <c r="E101" s="85">
        <v>25305</v>
      </c>
      <c r="F101" s="85">
        <v>-25305</v>
      </c>
      <c r="H101" s="52"/>
      <c r="I101" s="52"/>
    </row>
    <row r="102" spans="1:9" ht="25.5">
      <c r="A102" s="112" t="s">
        <v>632</v>
      </c>
      <c r="B102" s="53" t="s">
        <v>1167</v>
      </c>
      <c r="C102" s="95" t="s">
        <v>1134</v>
      </c>
      <c r="D102" s="85">
        <v>25613300</v>
      </c>
      <c r="E102" s="85">
        <v>4551344.59</v>
      </c>
      <c r="F102" s="85">
        <v>21061955.41</v>
      </c>
      <c r="H102" s="52"/>
      <c r="I102" s="52"/>
    </row>
    <row r="103" spans="1:9" ht="76.5">
      <c r="A103" s="112" t="s">
        <v>633</v>
      </c>
      <c r="B103" s="53" t="s">
        <v>1167</v>
      </c>
      <c r="C103" s="95" t="s">
        <v>1135</v>
      </c>
      <c r="D103" s="85">
        <v>1470000</v>
      </c>
      <c r="E103" s="85">
        <v>103942.4</v>
      </c>
      <c r="F103" s="85">
        <v>1366057.6</v>
      </c>
      <c r="H103" s="52"/>
      <c r="I103" s="52"/>
    </row>
    <row r="104" spans="1:9" ht="76.5">
      <c r="A104" s="112" t="s">
        <v>634</v>
      </c>
      <c r="B104" s="53" t="s">
        <v>1167</v>
      </c>
      <c r="C104" s="95" t="s">
        <v>1136</v>
      </c>
      <c r="D104" s="85">
        <v>1470000</v>
      </c>
      <c r="E104" s="85">
        <v>103942.4</v>
      </c>
      <c r="F104" s="85">
        <v>1366057.6</v>
      </c>
      <c r="H104" s="52"/>
      <c r="I104" s="52"/>
    </row>
    <row r="105" spans="1:9" ht="76.5">
      <c r="A105" s="112" t="s">
        <v>635</v>
      </c>
      <c r="B105" s="53" t="s">
        <v>1167</v>
      </c>
      <c r="C105" s="95" t="s">
        <v>1137</v>
      </c>
      <c r="D105" s="85">
        <v>1470000</v>
      </c>
      <c r="E105" s="85">
        <v>103942.4</v>
      </c>
      <c r="F105" s="85">
        <v>1366057.6</v>
      </c>
      <c r="H105" s="52"/>
      <c r="I105" s="52"/>
    </row>
    <row r="106" spans="1:9" ht="51">
      <c r="A106" s="112" t="s">
        <v>636</v>
      </c>
      <c r="B106" s="53" t="s">
        <v>1167</v>
      </c>
      <c r="C106" s="95" t="s">
        <v>1138</v>
      </c>
      <c r="D106" s="85">
        <v>24143300</v>
      </c>
      <c r="E106" s="85">
        <v>4447402.19</v>
      </c>
      <c r="F106" s="85">
        <v>19695897.81</v>
      </c>
      <c r="H106" s="52"/>
      <c r="I106" s="52"/>
    </row>
    <row r="107" spans="1:9" ht="38.25">
      <c r="A107" s="112" t="s">
        <v>637</v>
      </c>
      <c r="B107" s="53" t="s">
        <v>1167</v>
      </c>
      <c r="C107" s="95" t="s">
        <v>1139</v>
      </c>
      <c r="D107" s="85">
        <v>24143300</v>
      </c>
      <c r="E107" s="85">
        <v>4447402.19</v>
      </c>
      <c r="F107" s="85">
        <v>19695897.81</v>
      </c>
      <c r="H107" s="52"/>
      <c r="I107" s="52"/>
    </row>
    <row r="108" spans="1:9" ht="51">
      <c r="A108" s="112" t="s">
        <v>638</v>
      </c>
      <c r="B108" s="53" t="s">
        <v>1167</v>
      </c>
      <c r="C108" s="95" t="s">
        <v>1140</v>
      </c>
      <c r="D108" s="85">
        <v>24143300</v>
      </c>
      <c r="E108" s="85">
        <v>4447402.19</v>
      </c>
      <c r="F108" s="85">
        <v>19695897.81</v>
      </c>
      <c r="H108" s="52"/>
      <c r="I108" s="52"/>
    </row>
    <row r="109" spans="1:9" ht="35.25" customHeight="1">
      <c r="A109" s="112" t="s">
        <v>639</v>
      </c>
      <c r="B109" s="53" t="s">
        <v>1167</v>
      </c>
      <c r="C109" s="95" t="s">
        <v>1141</v>
      </c>
      <c r="D109" s="85">
        <v>1699200</v>
      </c>
      <c r="E109" s="85">
        <v>794380.34</v>
      </c>
      <c r="F109" s="85">
        <v>904819.66</v>
      </c>
      <c r="H109" s="52"/>
      <c r="I109" s="52"/>
    </row>
    <row r="110" spans="1:9" ht="25.5">
      <c r="A110" s="112" t="s">
        <v>640</v>
      </c>
      <c r="B110" s="53" t="s">
        <v>1167</v>
      </c>
      <c r="C110" s="95" t="s">
        <v>1142</v>
      </c>
      <c r="D110" s="85">
        <v>0</v>
      </c>
      <c r="E110" s="85">
        <v>22152.9</v>
      </c>
      <c r="F110" s="85">
        <v>-22152.9</v>
      </c>
      <c r="H110" s="52"/>
      <c r="I110" s="52"/>
    </row>
    <row r="111" spans="1:9" ht="76.5">
      <c r="A111" s="112" t="s">
        <v>641</v>
      </c>
      <c r="B111" s="53" t="s">
        <v>1167</v>
      </c>
      <c r="C111" s="95" t="s">
        <v>1143</v>
      </c>
      <c r="D111" s="85">
        <v>0</v>
      </c>
      <c r="E111" s="85">
        <v>20000.07</v>
      </c>
      <c r="F111" s="85">
        <v>-20000.07</v>
      </c>
      <c r="H111" s="52"/>
      <c r="I111" s="52"/>
    </row>
    <row r="112" spans="1:9" ht="76.5">
      <c r="A112" s="112" t="s">
        <v>641</v>
      </c>
      <c r="B112" s="53" t="s">
        <v>1167</v>
      </c>
      <c r="C112" s="95" t="s">
        <v>1089</v>
      </c>
      <c r="D112" s="85">
        <v>0</v>
      </c>
      <c r="E112" s="85">
        <v>20000.07</v>
      </c>
      <c r="F112" s="85">
        <v>-20000.07</v>
      </c>
      <c r="H112" s="52"/>
      <c r="I112" s="52"/>
    </row>
    <row r="113" spans="1:9" ht="51">
      <c r="A113" s="112" t="s">
        <v>642</v>
      </c>
      <c r="B113" s="53" t="s">
        <v>1167</v>
      </c>
      <c r="C113" s="95" t="s">
        <v>1207</v>
      </c>
      <c r="D113" s="85">
        <v>0</v>
      </c>
      <c r="E113" s="85">
        <v>2152.83</v>
      </c>
      <c r="F113" s="85">
        <v>-2152.83</v>
      </c>
      <c r="H113" s="52"/>
      <c r="I113" s="52"/>
    </row>
    <row r="114" spans="1:9" ht="51">
      <c r="A114" s="112" t="s">
        <v>642</v>
      </c>
      <c r="B114" s="53" t="s">
        <v>1167</v>
      </c>
      <c r="C114" s="95" t="s">
        <v>1090</v>
      </c>
      <c r="D114" s="85">
        <v>0</v>
      </c>
      <c r="E114" s="85">
        <v>2152.83</v>
      </c>
      <c r="F114" s="85">
        <v>-2152.83</v>
      </c>
      <c r="H114" s="52"/>
      <c r="I114" s="52"/>
    </row>
    <row r="115" spans="1:9" ht="63.75">
      <c r="A115" s="112" t="s">
        <v>643</v>
      </c>
      <c r="B115" s="53" t="s">
        <v>1167</v>
      </c>
      <c r="C115" s="95" t="s">
        <v>1208</v>
      </c>
      <c r="D115" s="85">
        <v>100000</v>
      </c>
      <c r="E115" s="85">
        <v>63596.75</v>
      </c>
      <c r="F115" s="85">
        <v>36403.25</v>
      </c>
      <c r="H115" s="52"/>
      <c r="I115" s="52"/>
    </row>
    <row r="116" spans="1:9" ht="51">
      <c r="A116" s="112" t="s">
        <v>644</v>
      </c>
      <c r="B116" s="53" t="s">
        <v>1167</v>
      </c>
      <c r="C116" s="95" t="s">
        <v>1209</v>
      </c>
      <c r="D116" s="85">
        <v>0</v>
      </c>
      <c r="E116" s="85">
        <v>55596.75</v>
      </c>
      <c r="F116" s="85">
        <v>-55596.75</v>
      </c>
      <c r="H116" s="52"/>
      <c r="I116" s="52"/>
    </row>
    <row r="117" spans="1:9" ht="51">
      <c r="A117" s="112" t="s">
        <v>644</v>
      </c>
      <c r="B117" s="53" t="s">
        <v>1167</v>
      </c>
      <c r="C117" s="95" t="s">
        <v>1091</v>
      </c>
      <c r="D117" s="85">
        <v>0</v>
      </c>
      <c r="E117" s="85">
        <v>55596.75</v>
      </c>
      <c r="F117" s="85">
        <v>-55596.75</v>
      </c>
      <c r="H117" s="52"/>
      <c r="I117" s="52"/>
    </row>
    <row r="118" spans="1:9" ht="51">
      <c r="A118" s="112" t="s">
        <v>645</v>
      </c>
      <c r="B118" s="53" t="s">
        <v>1167</v>
      </c>
      <c r="C118" s="95" t="s">
        <v>1092</v>
      </c>
      <c r="D118" s="85">
        <v>0</v>
      </c>
      <c r="E118" s="85">
        <v>8000</v>
      </c>
      <c r="F118" s="85">
        <v>-8000</v>
      </c>
      <c r="H118" s="52"/>
      <c r="I118" s="52"/>
    </row>
    <row r="119" spans="1:9" ht="51">
      <c r="A119" s="112" t="s">
        <v>645</v>
      </c>
      <c r="B119" s="53" t="s">
        <v>1167</v>
      </c>
      <c r="C119" s="95" t="s">
        <v>1093</v>
      </c>
      <c r="D119" s="85">
        <v>0</v>
      </c>
      <c r="E119" s="85">
        <v>8000</v>
      </c>
      <c r="F119" s="85">
        <v>-8000</v>
      </c>
      <c r="H119" s="52"/>
      <c r="I119" s="52"/>
    </row>
    <row r="120" spans="1:9" ht="25.5">
      <c r="A120" s="112" t="s">
        <v>646</v>
      </c>
      <c r="B120" s="53" t="s">
        <v>1167</v>
      </c>
      <c r="C120" s="95" t="s">
        <v>1094</v>
      </c>
      <c r="D120" s="85">
        <v>0</v>
      </c>
      <c r="E120" s="85">
        <v>11500</v>
      </c>
      <c r="F120" s="85">
        <v>-11500</v>
      </c>
      <c r="H120" s="52"/>
      <c r="I120" s="52"/>
    </row>
    <row r="121" spans="1:9" ht="38.25">
      <c r="A121" s="112" t="s">
        <v>647</v>
      </c>
      <c r="B121" s="53" t="s">
        <v>1167</v>
      </c>
      <c r="C121" s="95" t="s">
        <v>1095</v>
      </c>
      <c r="D121" s="85">
        <v>0</v>
      </c>
      <c r="E121" s="85">
        <v>11500</v>
      </c>
      <c r="F121" s="85">
        <v>-11500</v>
      </c>
      <c r="H121" s="52"/>
      <c r="I121" s="52"/>
    </row>
    <row r="122" spans="1:9" ht="76.5">
      <c r="A122" s="112" t="s">
        <v>944</v>
      </c>
      <c r="B122" s="53" t="s">
        <v>1167</v>
      </c>
      <c r="C122" s="95" t="s">
        <v>1096</v>
      </c>
      <c r="D122" s="85">
        <v>0</v>
      </c>
      <c r="E122" s="85">
        <v>114231.89</v>
      </c>
      <c r="F122" s="85">
        <v>-114231.89</v>
      </c>
      <c r="H122" s="52"/>
      <c r="I122" s="52"/>
    </row>
    <row r="123" spans="1:9" ht="25.5">
      <c r="A123" s="112" t="s">
        <v>945</v>
      </c>
      <c r="B123" s="53" t="s">
        <v>1167</v>
      </c>
      <c r="C123" s="95" t="s">
        <v>1097</v>
      </c>
      <c r="D123" s="85">
        <v>0</v>
      </c>
      <c r="E123" s="85">
        <v>110231.89</v>
      </c>
      <c r="F123" s="85">
        <v>-110231.89</v>
      </c>
      <c r="H123" s="52"/>
      <c r="I123" s="52"/>
    </row>
    <row r="124" spans="1:9" ht="25.5">
      <c r="A124" s="112" t="s">
        <v>945</v>
      </c>
      <c r="B124" s="53" t="s">
        <v>1167</v>
      </c>
      <c r="C124" s="95" t="s">
        <v>1098</v>
      </c>
      <c r="D124" s="85">
        <v>0</v>
      </c>
      <c r="E124" s="85">
        <v>110231.89</v>
      </c>
      <c r="F124" s="85">
        <v>-110231.89</v>
      </c>
      <c r="H124" s="52"/>
      <c r="I124" s="52"/>
    </row>
    <row r="125" spans="1:9" ht="25.5">
      <c r="A125" s="112" t="s">
        <v>1232</v>
      </c>
      <c r="B125" s="53" t="s">
        <v>1167</v>
      </c>
      <c r="C125" s="95" t="s">
        <v>1279</v>
      </c>
      <c r="D125" s="85">
        <v>0</v>
      </c>
      <c r="E125" s="85">
        <v>4000</v>
      </c>
      <c r="F125" s="85">
        <v>-4000</v>
      </c>
      <c r="H125" s="52"/>
      <c r="I125" s="52"/>
    </row>
    <row r="126" spans="1:9" ht="38.25">
      <c r="A126" s="112" t="s">
        <v>1233</v>
      </c>
      <c r="B126" s="53" t="s">
        <v>1167</v>
      </c>
      <c r="C126" s="95" t="s">
        <v>1280</v>
      </c>
      <c r="D126" s="85">
        <v>0</v>
      </c>
      <c r="E126" s="85">
        <v>4000</v>
      </c>
      <c r="F126" s="85">
        <v>-4000</v>
      </c>
      <c r="H126" s="52"/>
      <c r="I126" s="52"/>
    </row>
    <row r="127" spans="1:9" ht="38.25">
      <c r="A127" s="112" t="s">
        <v>1233</v>
      </c>
      <c r="B127" s="53" t="s">
        <v>1167</v>
      </c>
      <c r="C127" s="95" t="s">
        <v>1281</v>
      </c>
      <c r="D127" s="85">
        <v>0</v>
      </c>
      <c r="E127" s="85">
        <v>4000</v>
      </c>
      <c r="F127" s="85">
        <v>-4000</v>
      </c>
      <c r="H127" s="52"/>
      <c r="I127" s="52"/>
    </row>
    <row r="128" spans="1:9" ht="51">
      <c r="A128" s="112" t="s">
        <v>946</v>
      </c>
      <c r="B128" s="53" t="s">
        <v>1167</v>
      </c>
      <c r="C128" s="95" t="s">
        <v>1210</v>
      </c>
      <c r="D128" s="85">
        <v>40000</v>
      </c>
      <c r="E128" s="85">
        <v>11141.74</v>
      </c>
      <c r="F128" s="85">
        <v>28858.26</v>
      </c>
      <c r="H128" s="52"/>
      <c r="I128" s="52"/>
    </row>
    <row r="129" spans="1:9" ht="51">
      <c r="A129" s="112" t="s">
        <v>946</v>
      </c>
      <c r="B129" s="53" t="s">
        <v>1167</v>
      </c>
      <c r="C129" s="95" t="s">
        <v>1099</v>
      </c>
      <c r="D129" s="85">
        <v>0</v>
      </c>
      <c r="E129" s="85">
        <v>11141.74</v>
      </c>
      <c r="F129" s="85">
        <v>-11141.74</v>
      </c>
      <c r="H129" s="52"/>
      <c r="I129" s="52"/>
    </row>
    <row r="130" spans="1:9" ht="25.5">
      <c r="A130" s="112" t="s">
        <v>947</v>
      </c>
      <c r="B130" s="53" t="s">
        <v>1167</v>
      </c>
      <c r="C130" s="95" t="s">
        <v>1211</v>
      </c>
      <c r="D130" s="85">
        <v>40000</v>
      </c>
      <c r="E130" s="85">
        <v>0</v>
      </c>
      <c r="F130" s="85">
        <v>40000</v>
      </c>
      <c r="H130" s="52"/>
      <c r="I130" s="52"/>
    </row>
    <row r="131" spans="1:9" ht="38.25">
      <c r="A131" s="112" t="s">
        <v>948</v>
      </c>
      <c r="B131" s="53" t="s">
        <v>1167</v>
      </c>
      <c r="C131" s="95" t="s">
        <v>1212</v>
      </c>
      <c r="D131" s="85">
        <v>40000</v>
      </c>
      <c r="E131" s="85">
        <v>0</v>
      </c>
      <c r="F131" s="85">
        <v>40000</v>
      </c>
      <c r="H131" s="52"/>
      <c r="I131" s="52"/>
    </row>
    <row r="132" spans="1:9" ht="51">
      <c r="A132" s="112" t="s">
        <v>949</v>
      </c>
      <c r="B132" s="53" t="s">
        <v>1167</v>
      </c>
      <c r="C132" s="95" t="s">
        <v>1213</v>
      </c>
      <c r="D132" s="85">
        <v>40000</v>
      </c>
      <c r="E132" s="85">
        <v>0</v>
      </c>
      <c r="F132" s="85">
        <v>40000</v>
      </c>
      <c r="H132" s="52"/>
      <c r="I132" s="52"/>
    </row>
    <row r="133" spans="1:9" ht="63.75">
      <c r="A133" s="112" t="s">
        <v>950</v>
      </c>
      <c r="B133" s="53" t="s">
        <v>1167</v>
      </c>
      <c r="C133" s="95" t="s">
        <v>1214</v>
      </c>
      <c r="D133" s="85">
        <v>0</v>
      </c>
      <c r="E133" s="85">
        <v>148067.67</v>
      </c>
      <c r="F133" s="85">
        <v>-148067.67</v>
      </c>
      <c r="H133" s="52"/>
      <c r="I133" s="52"/>
    </row>
    <row r="134" spans="1:9" ht="63.75">
      <c r="A134" s="112" t="s">
        <v>950</v>
      </c>
      <c r="B134" s="53" t="s">
        <v>1167</v>
      </c>
      <c r="C134" s="95" t="s">
        <v>1100</v>
      </c>
      <c r="D134" s="85">
        <v>0</v>
      </c>
      <c r="E134" s="85">
        <v>138067.67</v>
      </c>
      <c r="F134" s="85">
        <v>-138067.67</v>
      </c>
      <c r="H134" s="52"/>
      <c r="I134" s="52"/>
    </row>
    <row r="135" spans="1:9" ht="38.25">
      <c r="A135" s="112" t="s">
        <v>1234</v>
      </c>
      <c r="B135" s="53" t="s">
        <v>1167</v>
      </c>
      <c r="C135" s="95" t="s">
        <v>1282</v>
      </c>
      <c r="D135" s="85">
        <v>0</v>
      </c>
      <c r="E135" s="85">
        <v>901.23</v>
      </c>
      <c r="F135" s="85">
        <v>-901.23</v>
      </c>
      <c r="H135" s="52"/>
      <c r="I135" s="52"/>
    </row>
    <row r="136" spans="1:9" ht="51">
      <c r="A136" s="112" t="s">
        <v>1235</v>
      </c>
      <c r="B136" s="53" t="s">
        <v>1167</v>
      </c>
      <c r="C136" s="95" t="s">
        <v>1283</v>
      </c>
      <c r="D136" s="85">
        <v>0</v>
      </c>
      <c r="E136" s="85">
        <v>901.23</v>
      </c>
      <c r="F136" s="85">
        <v>-901.23</v>
      </c>
      <c r="H136" s="52"/>
      <c r="I136" s="52"/>
    </row>
    <row r="137" spans="1:9" ht="25.5">
      <c r="A137" s="112" t="s">
        <v>951</v>
      </c>
      <c r="B137" s="53" t="s">
        <v>1167</v>
      </c>
      <c r="C137" s="95" t="s">
        <v>1215</v>
      </c>
      <c r="D137" s="85">
        <v>1519200</v>
      </c>
      <c r="E137" s="85">
        <v>422788.16</v>
      </c>
      <c r="F137" s="85">
        <v>1096411.84</v>
      </c>
      <c r="H137" s="52"/>
      <c r="I137" s="52"/>
    </row>
    <row r="138" spans="1:9" ht="38.25">
      <c r="A138" s="112" t="s">
        <v>952</v>
      </c>
      <c r="B138" s="53" t="s">
        <v>1167</v>
      </c>
      <c r="C138" s="95" t="s">
        <v>866</v>
      </c>
      <c r="D138" s="85">
        <v>1519200</v>
      </c>
      <c r="E138" s="85">
        <v>422788.16</v>
      </c>
      <c r="F138" s="85">
        <v>1096411.84</v>
      </c>
      <c r="H138" s="52"/>
      <c r="I138" s="52"/>
    </row>
    <row r="139" spans="1:9" ht="38.25">
      <c r="A139" s="112" t="s">
        <v>952</v>
      </c>
      <c r="B139" s="53" t="s">
        <v>1167</v>
      </c>
      <c r="C139" s="95" t="s">
        <v>1101</v>
      </c>
      <c r="D139" s="85">
        <v>0</v>
      </c>
      <c r="E139" s="85">
        <v>390688.16</v>
      </c>
      <c r="F139" s="85">
        <v>-390688.16</v>
      </c>
      <c r="H139" s="52"/>
      <c r="I139" s="52"/>
    </row>
    <row r="140" spans="1:9" ht="27" customHeight="1">
      <c r="A140" s="112" t="s">
        <v>147</v>
      </c>
      <c r="B140" s="53" t="s">
        <v>1167</v>
      </c>
      <c r="C140" s="95" t="s">
        <v>159</v>
      </c>
      <c r="D140" s="85">
        <v>0</v>
      </c>
      <c r="E140" s="85">
        <v>0</v>
      </c>
      <c r="F140" s="85">
        <v>0</v>
      </c>
      <c r="H140" s="52"/>
      <c r="I140" s="52"/>
    </row>
    <row r="141" spans="1:9" ht="13.5" customHeight="1">
      <c r="A141" s="112" t="s">
        <v>148</v>
      </c>
      <c r="B141" s="53" t="s">
        <v>1167</v>
      </c>
      <c r="C141" s="95" t="s">
        <v>160</v>
      </c>
      <c r="D141" s="85">
        <v>0</v>
      </c>
      <c r="E141" s="85">
        <v>0</v>
      </c>
      <c r="F141" s="85">
        <v>0</v>
      </c>
      <c r="H141" s="52"/>
      <c r="I141" s="52"/>
    </row>
    <row r="142" spans="1:9" ht="25.5" customHeight="1">
      <c r="A142" s="112" t="s">
        <v>149</v>
      </c>
      <c r="B142" s="53" t="s">
        <v>1167</v>
      </c>
      <c r="C142" s="95" t="s">
        <v>161</v>
      </c>
      <c r="D142" s="85">
        <v>0</v>
      </c>
      <c r="E142" s="85">
        <v>0</v>
      </c>
      <c r="F142" s="85">
        <v>0</v>
      </c>
      <c r="H142" s="52"/>
      <c r="I142" s="52"/>
    </row>
    <row r="143" spans="1:9" ht="27.75" customHeight="1">
      <c r="A143" s="112" t="s">
        <v>953</v>
      </c>
      <c r="B143" s="53" t="s">
        <v>1167</v>
      </c>
      <c r="C143" s="95" t="s">
        <v>867</v>
      </c>
      <c r="D143" s="85">
        <v>611890701</v>
      </c>
      <c r="E143" s="85">
        <v>278658005.85</v>
      </c>
      <c r="F143" s="85">
        <v>333232695.15</v>
      </c>
      <c r="H143" s="52"/>
      <c r="I143" s="52"/>
    </row>
    <row r="144" spans="1:9" ht="12.75" customHeight="1">
      <c r="A144" s="112" t="s">
        <v>954</v>
      </c>
      <c r="B144" s="53" t="s">
        <v>1167</v>
      </c>
      <c r="C144" s="95" t="s">
        <v>868</v>
      </c>
      <c r="D144" s="85">
        <v>612048781</v>
      </c>
      <c r="E144" s="85">
        <v>278817550.4</v>
      </c>
      <c r="F144" s="85">
        <v>333231230.6</v>
      </c>
      <c r="H144" s="52"/>
      <c r="I144" s="52"/>
    </row>
    <row r="145" spans="1:9" ht="12.75" customHeight="1">
      <c r="A145" s="112" t="s">
        <v>955</v>
      </c>
      <c r="B145" s="53" t="s">
        <v>1167</v>
      </c>
      <c r="C145" s="95" t="s">
        <v>869</v>
      </c>
      <c r="D145" s="85">
        <v>21812900</v>
      </c>
      <c r="E145" s="85">
        <v>0</v>
      </c>
      <c r="F145" s="85">
        <v>21812900</v>
      </c>
      <c r="H145" s="52"/>
      <c r="I145" s="52"/>
    </row>
    <row r="146" spans="1:9" ht="12.75">
      <c r="A146" s="112" t="s">
        <v>1165</v>
      </c>
      <c r="B146" s="53" t="s">
        <v>1167</v>
      </c>
      <c r="C146" s="95" t="s">
        <v>870</v>
      </c>
      <c r="D146" s="85">
        <v>21812900</v>
      </c>
      <c r="E146" s="85">
        <v>0</v>
      </c>
      <c r="F146" s="85">
        <v>21812900</v>
      </c>
      <c r="H146" s="52"/>
      <c r="I146" s="52"/>
    </row>
    <row r="147" spans="1:9" ht="25.5">
      <c r="A147" s="112" t="s">
        <v>956</v>
      </c>
      <c r="B147" s="53" t="s">
        <v>1167</v>
      </c>
      <c r="C147" s="95" t="s">
        <v>871</v>
      </c>
      <c r="D147" s="85">
        <v>21812900</v>
      </c>
      <c r="E147" s="85">
        <v>0</v>
      </c>
      <c r="F147" s="85">
        <v>21812900</v>
      </c>
      <c r="H147" s="52"/>
      <c r="I147" s="52"/>
    </row>
    <row r="148" spans="1:9" ht="38.25">
      <c r="A148" s="112" t="s">
        <v>957</v>
      </c>
      <c r="B148" s="53" t="s">
        <v>1167</v>
      </c>
      <c r="C148" s="95" t="s">
        <v>872</v>
      </c>
      <c r="D148" s="85">
        <v>37108600</v>
      </c>
      <c r="E148" s="85">
        <v>2124071.77</v>
      </c>
      <c r="F148" s="85">
        <v>34984528.23</v>
      </c>
      <c r="H148" s="52"/>
      <c r="I148" s="52"/>
    </row>
    <row r="149" spans="1:9" ht="25.5">
      <c r="A149" s="112" t="s">
        <v>1236</v>
      </c>
      <c r="B149" s="53" t="s">
        <v>1167</v>
      </c>
      <c r="C149" s="95" t="s">
        <v>1284</v>
      </c>
      <c r="D149" s="85">
        <v>384500</v>
      </c>
      <c r="E149" s="85">
        <v>0</v>
      </c>
      <c r="F149" s="85">
        <v>384500</v>
      </c>
      <c r="H149" s="52"/>
      <c r="I149" s="52"/>
    </row>
    <row r="150" spans="1:9" ht="25.5">
      <c r="A150" s="112" t="s">
        <v>1237</v>
      </c>
      <c r="B150" s="53" t="s">
        <v>1167</v>
      </c>
      <c r="C150" s="95" t="s">
        <v>1285</v>
      </c>
      <c r="D150" s="85">
        <v>384500</v>
      </c>
      <c r="E150" s="85">
        <v>0</v>
      </c>
      <c r="F150" s="85">
        <v>384500</v>
      </c>
      <c r="H150" s="52"/>
      <c r="I150" s="52"/>
    </row>
    <row r="151" spans="1:9" ht="38.25">
      <c r="A151" s="112" t="s">
        <v>958</v>
      </c>
      <c r="B151" s="53" t="s">
        <v>1167</v>
      </c>
      <c r="C151" s="95" t="s">
        <v>873</v>
      </c>
      <c r="D151" s="85">
        <v>380000</v>
      </c>
      <c r="E151" s="85">
        <v>0</v>
      </c>
      <c r="F151" s="85">
        <v>380000</v>
      </c>
      <c r="H151" s="52"/>
      <c r="I151" s="52"/>
    </row>
    <row r="152" spans="1:9" ht="51">
      <c r="A152" s="112" t="s">
        <v>959</v>
      </c>
      <c r="B152" s="53" t="s">
        <v>1167</v>
      </c>
      <c r="C152" s="95" t="s">
        <v>874</v>
      </c>
      <c r="D152" s="85">
        <v>380000</v>
      </c>
      <c r="E152" s="85">
        <v>0</v>
      </c>
      <c r="F152" s="85">
        <v>380000</v>
      </c>
      <c r="H152" s="52"/>
      <c r="I152" s="52"/>
    </row>
    <row r="153" spans="1:9" ht="25.5">
      <c r="A153" s="112" t="s">
        <v>150</v>
      </c>
      <c r="B153" s="53" t="s">
        <v>1167</v>
      </c>
      <c r="C153" s="95" t="s">
        <v>162</v>
      </c>
      <c r="D153" s="85">
        <v>0</v>
      </c>
      <c r="E153" s="85">
        <v>0</v>
      </c>
      <c r="F153" s="85">
        <v>0</v>
      </c>
      <c r="H153" s="52"/>
      <c r="I153" s="52"/>
    </row>
    <row r="154" spans="1:9" ht="25.5">
      <c r="A154" s="112" t="s">
        <v>150</v>
      </c>
      <c r="B154" s="53" t="s">
        <v>1167</v>
      </c>
      <c r="C154" s="95" t="s">
        <v>163</v>
      </c>
      <c r="D154" s="85">
        <v>0</v>
      </c>
      <c r="E154" s="85">
        <v>0</v>
      </c>
      <c r="F154" s="85">
        <v>0</v>
      </c>
      <c r="H154" s="52"/>
      <c r="I154" s="52"/>
    </row>
    <row r="155" spans="1:9" ht="63.75">
      <c r="A155" s="112" t="s">
        <v>1238</v>
      </c>
      <c r="B155" s="53" t="s">
        <v>1167</v>
      </c>
      <c r="C155" s="95" t="s">
        <v>1286</v>
      </c>
      <c r="D155" s="85">
        <v>4444300</v>
      </c>
      <c r="E155" s="85">
        <v>0</v>
      </c>
      <c r="F155" s="85">
        <v>4444300</v>
      </c>
      <c r="H155" s="52"/>
      <c r="I155" s="52"/>
    </row>
    <row r="156" spans="1:9" ht="51">
      <c r="A156" s="112" t="s">
        <v>1239</v>
      </c>
      <c r="B156" s="53" t="s">
        <v>1167</v>
      </c>
      <c r="C156" s="95" t="s">
        <v>1287</v>
      </c>
      <c r="D156" s="85">
        <v>4444300</v>
      </c>
      <c r="E156" s="85">
        <v>0</v>
      </c>
      <c r="F156" s="85">
        <v>4444300</v>
      </c>
      <c r="H156" s="52"/>
      <c r="I156" s="52"/>
    </row>
    <row r="157" spans="1:9" ht="76.5">
      <c r="A157" s="112" t="s">
        <v>960</v>
      </c>
      <c r="B157" s="53" t="s">
        <v>1167</v>
      </c>
      <c r="C157" s="95" t="s">
        <v>875</v>
      </c>
      <c r="D157" s="85">
        <v>19641000</v>
      </c>
      <c r="E157" s="85">
        <v>0</v>
      </c>
      <c r="F157" s="85">
        <v>19641000</v>
      </c>
      <c r="H157" s="52"/>
      <c r="I157" s="52"/>
    </row>
    <row r="158" spans="1:9" ht="76.5">
      <c r="A158" s="112" t="s">
        <v>961</v>
      </c>
      <c r="B158" s="53" t="s">
        <v>1167</v>
      </c>
      <c r="C158" s="95" t="s">
        <v>876</v>
      </c>
      <c r="D158" s="85">
        <v>19641000</v>
      </c>
      <c r="E158" s="85">
        <v>0</v>
      </c>
      <c r="F158" s="85">
        <v>19641000</v>
      </c>
      <c r="H158" s="52"/>
      <c r="I158" s="52"/>
    </row>
    <row r="159" spans="1:9" ht="12.75">
      <c r="A159" s="112" t="s">
        <v>962</v>
      </c>
      <c r="B159" s="53" t="s">
        <v>1167</v>
      </c>
      <c r="C159" s="95" t="s">
        <v>877</v>
      </c>
      <c r="D159" s="85">
        <v>12258800</v>
      </c>
      <c r="E159" s="85">
        <v>2124071.77</v>
      </c>
      <c r="F159" s="85">
        <v>10134728.23</v>
      </c>
      <c r="H159" s="52"/>
      <c r="I159" s="52"/>
    </row>
    <row r="160" spans="1:9" ht="12.75">
      <c r="A160" s="112" t="s">
        <v>963</v>
      </c>
      <c r="B160" s="53" t="s">
        <v>1167</v>
      </c>
      <c r="C160" s="95" t="s">
        <v>878</v>
      </c>
      <c r="D160" s="85">
        <v>12258800</v>
      </c>
      <c r="E160" s="85">
        <v>2124071.77</v>
      </c>
      <c r="F160" s="85">
        <v>10134728.23</v>
      </c>
      <c r="H160" s="52"/>
      <c r="I160" s="52"/>
    </row>
    <row r="161" spans="1:9" ht="25.5">
      <c r="A161" s="112" t="s">
        <v>964</v>
      </c>
      <c r="B161" s="53" t="s">
        <v>1167</v>
      </c>
      <c r="C161" s="95" t="s">
        <v>879</v>
      </c>
      <c r="D161" s="85">
        <v>549203600</v>
      </c>
      <c r="E161" s="85">
        <v>275104375.49</v>
      </c>
      <c r="F161" s="85">
        <v>274099224.51</v>
      </c>
      <c r="H161" s="52"/>
      <c r="I161" s="52"/>
    </row>
    <row r="162" spans="1:9" ht="25.5">
      <c r="A162" s="112" t="s">
        <v>965</v>
      </c>
      <c r="B162" s="53" t="s">
        <v>1167</v>
      </c>
      <c r="C162" s="95" t="s">
        <v>880</v>
      </c>
      <c r="D162" s="85">
        <v>17726900</v>
      </c>
      <c r="E162" s="85">
        <v>17726900</v>
      </c>
      <c r="F162" s="85">
        <v>0</v>
      </c>
      <c r="H162" s="52"/>
      <c r="I162" s="52"/>
    </row>
    <row r="163" spans="1:9" ht="38.25">
      <c r="A163" s="112" t="s">
        <v>966</v>
      </c>
      <c r="B163" s="53" t="s">
        <v>1167</v>
      </c>
      <c r="C163" s="95" t="s">
        <v>881</v>
      </c>
      <c r="D163" s="85">
        <v>17726900</v>
      </c>
      <c r="E163" s="85">
        <v>17726900</v>
      </c>
      <c r="F163" s="85">
        <v>0</v>
      </c>
      <c r="H163" s="52"/>
      <c r="I163" s="52"/>
    </row>
    <row r="164" spans="1:9" ht="35.25" customHeight="1">
      <c r="A164" s="112" t="s">
        <v>967</v>
      </c>
      <c r="B164" s="53" t="s">
        <v>1167</v>
      </c>
      <c r="C164" s="95" t="s">
        <v>882</v>
      </c>
      <c r="D164" s="85">
        <v>1303900</v>
      </c>
      <c r="E164" s="85">
        <v>534324</v>
      </c>
      <c r="F164" s="85">
        <v>769576</v>
      </c>
      <c r="H164" s="52"/>
      <c r="I164" s="52"/>
    </row>
    <row r="165" spans="1:9" ht="38.25">
      <c r="A165" s="112" t="s">
        <v>968</v>
      </c>
      <c r="B165" s="53" t="s">
        <v>1167</v>
      </c>
      <c r="C165" s="95" t="s">
        <v>883</v>
      </c>
      <c r="D165" s="85">
        <v>1303900</v>
      </c>
      <c r="E165" s="85">
        <v>534324</v>
      </c>
      <c r="F165" s="85">
        <v>769576</v>
      </c>
      <c r="H165" s="52"/>
      <c r="I165" s="52"/>
    </row>
    <row r="166" spans="1:9" ht="38.25">
      <c r="A166" s="112" t="s">
        <v>969</v>
      </c>
      <c r="B166" s="53" t="s">
        <v>1167</v>
      </c>
      <c r="C166" s="95" t="s">
        <v>1198</v>
      </c>
      <c r="D166" s="85">
        <v>749600</v>
      </c>
      <c r="E166" s="85">
        <v>702612.57</v>
      </c>
      <c r="F166" s="85">
        <v>46987.43</v>
      </c>
      <c r="H166" s="52"/>
      <c r="I166" s="52"/>
    </row>
    <row r="167" spans="1:9" ht="51">
      <c r="A167" s="112" t="s">
        <v>970</v>
      </c>
      <c r="B167" s="53" t="s">
        <v>1167</v>
      </c>
      <c r="C167" s="95" t="s">
        <v>1199</v>
      </c>
      <c r="D167" s="85">
        <v>749600</v>
      </c>
      <c r="E167" s="85">
        <v>702612.57</v>
      </c>
      <c r="F167" s="85">
        <v>46987.43</v>
      </c>
      <c r="H167" s="52"/>
      <c r="I167" s="52"/>
    </row>
    <row r="168" spans="1:9" ht="51">
      <c r="A168" s="112" t="s">
        <v>971</v>
      </c>
      <c r="B168" s="53" t="s">
        <v>1167</v>
      </c>
      <c r="C168" s="95" t="s">
        <v>1228</v>
      </c>
      <c r="D168" s="85">
        <v>18500</v>
      </c>
      <c r="E168" s="85">
        <v>0</v>
      </c>
      <c r="F168" s="85">
        <v>18500</v>
      </c>
      <c r="H168" s="52"/>
      <c r="I168" s="52"/>
    </row>
    <row r="169" spans="1:9" ht="51">
      <c r="A169" s="112" t="s">
        <v>972</v>
      </c>
      <c r="B169" s="53" t="s">
        <v>1167</v>
      </c>
      <c r="C169" s="95" t="s">
        <v>1229</v>
      </c>
      <c r="D169" s="85">
        <v>18500</v>
      </c>
      <c r="E169" s="85">
        <v>0</v>
      </c>
      <c r="F169" s="85">
        <v>18500</v>
      </c>
      <c r="H169" s="52"/>
      <c r="I169" s="52"/>
    </row>
    <row r="170" spans="1:9" ht="51">
      <c r="A170" s="112" t="s">
        <v>973</v>
      </c>
      <c r="B170" s="53" t="s">
        <v>1167</v>
      </c>
      <c r="C170" s="95" t="s">
        <v>1200</v>
      </c>
      <c r="D170" s="85">
        <v>39600</v>
      </c>
      <c r="E170" s="85">
        <v>17636.44</v>
      </c>
      <c r="F170" s="85">
        <v>21963.56</v>
      </c>
      <c r="H170" s="52"/>
      <c r="I170" s="52"/>
    </row>
    <row r="171" spans="1:9" ht="51">
      <c r="A171" s="112" t="s">
        <v>776</v>
      </c>
      <c r="B171" s="53" t="s">
        <v>1167</v>
      </c>
      <c r="C171" s="95" t="s">
        <v>1201</v>
      </c>
      <c r="D171" s="85">
        <v>39600</v>
      </c>
      <c r="E171" s="85">
        <v>17636.44</v>
      </c>
      <c r="F171" s="85">
        <v>21963.56</v>
      </c>
      <c r="H171" s="52"/>
      <c r="I171" s="52"/>
    </row>
    <row r="172" spans="1:9" ht="51">
      <c r="A172" s="112" t="s">
        <v>777</v>
      </c>
      <c r="B172" s="53" t="s">
        <v>1167</v>
      </c>
      <c r="C172" s="95" t="s">
        <v>853</v>
      </c>
      <c r="D172" s="85">
        <v>482600</v>
      </c>
      <c r="E172" s="85">
        <v>211971.63</v>
      </c>
      <c r="F172" s="85">
        <v>270628.37</v>
      </c>
      <c r="H172" s="52"/>
      <c r="I172" s="52"/>
    </row>
    <row r="173" spans="1:9" ht="51">
      <c r="A173" s="112" t="s">
        <v>778</v>
      </c>
      <c r="B173" s="53" t="s">
        <v>1167</v>
      </c>
      <c r="C173" s="95" t="s">
        <v>854</v>
      </c>
      <c r="D173" s="85">
        <v>482600</v>
      </c>
      <c r="E173" s="85">
        <v>211971.63</v>
      </c>
      <c r="F173" s="85">
        <v>270628.37</v>
      </c>
      <c r="H173" s="52"/>
      <c r="I173" s="52"/>
    </row>
    <row r="174" spans="1:9" ht="38.25">
      <c r="A174" s="112" t="s">
        <v>779</v>
      </c>
      <c r="B174" s="53" t="s">
        <v>1167</v>
      </c>
      <c r="C174" s="95" t="s">
        <v>855</v>
      </c>
      <c r="D174" s="85">
        <v>164800</v>
      </c>
      <c r="E174" s="85">
        <v>30010.45</v>
      </c>
      <c r="F174" s="85">
        <v>134789.55</v>
      </c>
      <c r="H174" s="52"/>
      <c r="I174" s="52"/>
    </row>
    <row r="175" spans="1:9" ht="51">
      <c r="A175" s="112" t="s">
        <v>780</v>
      </c>
      <c r="B175" s="53" t="s">
        <v>1167</v>
      </c>
      <c r="C175" s="95" t="s">
        <v>856</v>
      </c>
      <c r="D175" s="85">
        <v>164800</v>
      </c>
      <c r="E175" s="85">
        <v>30010.45</v>
      </c>
      <c r="F175" s="85">
        <v>134789.55</v>
      </c>
      <c r="H175" s="52"/>
      <c r="I175" s="52"/>
    </row>
    <row r="176" spans="1:9" ht="38.25">
      <c r="A176" s="112" t="s">
        <v>781</v>
      </c>
      <c r="B176" s="53" t="s">
        <v>1167</v>
      </c>
      <c r="C176" s="95" t="s">
        <v>857</v>
      </c>
      <c r="D176" s="85">
        <v>7169100</v>
      </c>
      <c r="E176" s="85">
        <v>7085985.73</v>
      </c>
      <c r="F176" s="85">
        <v>83114.27</v>
      </c>
      <c r="H176" s="52"/>
      <c r="I176" s="52"/>
    </row>
    <row r="177" spans="1:9" ht="38.25">
      <c r="A177" s="112" t="s">
        <v>782</v>
      </c>
      <c r="B177" s="53" t="s">
        <v>1167</v>
      </c>
      <c r="C177" s="95" t="s">
        <v>858</v>
      </c>
      <c r="D177" s="85">
        <v>7169100</v>
      </c>
      <c r="E177" s="85">
        <v>7085985.73</v>
      </c>
      <c r="F177" s="85">
        <v>83114.27</v>
      </c>
      <c r="H177" s="52"/>
      <c r="I177" s="52"/>
    </row>
    <row r="178" spans="1:9" ht="38.25">
      <c r="A178" s="112" t="s">
        <v>783</v>
      </c>
      <c r="B178" s="53" t="s">
        <v>1167</v>
      </c>
      <c r="C178" s="95" t="s">
        <v>859</v>
      </c>
      <c r="D178" s="85">
        <v>161513700</v>
      </c>
      <c r="E178" s="85">
        <v>87405967.07</v>
      </c>
      <c r="F178" s="85">
        <v>74107732.93</v>
      </c>
      <c r="H178" s="52"/>
      <c r="I178" s="52"/>
    </row>
    <row r="179" spans="1:9" ht="38.25">
      <c r="A179" s="112" t="s">
        <v>784</v>
      </c>
      <c r="B179" s="53" t="s">
        <v>1167</v>
      </c>
      <c r="C179" s="95" t="s">
        <v>860</v>
      </c>
      <c r="D179" s="85">
        <v>161513700</v>
      </c>
      <c r="E179" s="85">
        <v>87405967.07</v>
      </c>
      <c r="F179" s="85">
        <v>74107732.93</v>
      </c>
      <c r="H179" s="52"/>
      <c r="I179" s="52"/>
    </row>
    <row r="180" spans="1:9" ht="47.25" customHeight="1">
      <c r="A180" s="112" t="s">
        <v>151</v>
      </c>
      <c r="B180" s="53" t="s">
        <v>1167</v>
      </c>
      <c r="C180" s="95" t="s">
        <v>164</v>
      </c>
      <c r="D180" s="85">
        <v>0</v>
      </c>
      <c r="E180" s="85">
        <v>0</v>
      </c>
      <c r="F180" s="85">
        <v>0</v>
      </c>
      <c r="H180" s="52"/>
      <c r="I180" s="52"/>
    </row>
    <row r="181" spans="1:9" ht="63.75">
      <c r="A181" s="112" t="s">
        <v>152</v>
      </c>
      <c r="B181" s="53" t="s">
        <v>1167</v>
      </c>
      <c r="C181" s="95" t="s">
        <v>165</v>
      </c>
      <c r="D181" s="85">
        <v>0</v>
      </c>
      <c r="E181" s="85">
        <v>0</v>
      </c>
      <c r="F181" s="85">
        <v>0</v>
      </c>
      <c r="H181" s="52"/>
      <c r="I181" s="52"/>
    </row>
    <row r="182" spans="1:9" ht="76.5">
      <c r="A182" s="112" t="s">
        <v>153</v>
      </c>
      <c r="B182" s="53" t="s">
        <v>1167</v>
      </c>
      <c r="C182" s="95" t="s">
        <v>166</v>
      </c>
      <c r="D182" s="85">
        <v>0</v>
      </c>
      <c r="E182" s="85">
        <v>0</v>
      </c>
      <c r="F182" s="85">
        <v>0</v>
      </c>
      <c r="H182" s="52"/>
      <c r="I182" s="52"/>
    </row>
    <row r="183" spans="1:9" ht="76.5">
      <c r="A183" s="112" t="s">
        <v>154</v>
      </c>
      <c r="B183" s="53" t="s">
        <v>1167</v>
      </c>
      <c r="C183" s="95" t="s">
        <v>167</v>
      </c>
      <c r="D183" s="85">
        <v>0</v>
      </c>
      <c r="E183" s="85">
        <v>0</v>
      </c>
      <c r="F183" s="85">
        <v>0</v>
      </c>
      <c r="H183" s="52"/>
      <c r="I183" s="52"/>
    </row>
    <row r="184" spans="1:9" ht="63.75">
      <c r="A184" s="112" t="s">
        <v>785</v>
      </c>
      <c r="B184" s="53" t="s">
        <v>1167</v>
      </c>
      <c r="C184" s="95" t="s">
        <v>861</v>
      </c>
      <c r="D184" s="85">
        <v>265500</v>
      </c>
      <c r="E184" s="85">
        <v>78708.95</v>
      </c>
      <c r="F184" s="85">
        <v>186791.05</v>
      </c>
      <c r="H184" s="52"/>
      <c r="I184" s="52"/>
    </row>
    <row r="185" spans="1:9" ht="76.5">
      <c r="A185" s="112" t="s">
        <v>786</v>
      </c>
      <c r="B185" s="53" t="s">
        <v>1167</v>
      </c>
      <c r="C185" s="95" t="s">
        <v>862</v>
      </c>
      <c r="D185" s="85">
        <v>265500</v>
      </c>
      <c r="E185" s="85">
        <v>78708.95</v>
      </c>
      <c r="F185" s="85">
        <v>186791.05</v>
      </c>
      <c r="H185" s="52"/>
      <c r="I185" s="52"/>
    </row>
    <row r="186" spans="1:9" ht="76.5">
      <c r="A186" s="112" t="s">
        <v>787</v>
      </c>
      <c r="B186" s="53" t="s">
        <v>1167</v>
      </c>
      <c r="C186" s="95" t="s">
        <v>331</v>
      </c>
      <c r="D186" s="85">
        <v>2538600</v>
      </c>
      <c r="E186" s="85">
        <v>1269252</v>
      </c>
      <c r="F186" s="85">
        <v>1269348</v>
      </c>
      <c r="H186" s="52"/>
      <c r="I186" s="52"/>
    </row>
    <row r="187" spans="1:9" ht="76.5">
      <c r="A187" s="112" t="s">
        <v>788</v>
      </c>
      <c r="B187" s="53" t="s">
        <v>1167</v>
      </c>
      <c r="C187" s="95" t="s">
        <v>332</v>
      </c>
      <c r="D187" s="85">
        <v>2538600</v>
      </c>
      <c r="E187" s="85">
        <v>1269252</v>
      </c>
      <c r="F187" s="85">
        <v>1269348</v>
      </c>
      <c r="H187" s="52"/>
      <c r="I187" s="52"/>
    </row>
    <row r="188" spans="1:9" ht="63.75">
      <c r="A188" s="112" t="s">
        <v>789</v>
      </c>
      <c r="B188" s="53" t="s">
        <v>1167</v>
      </c>
      <c r="C188" s="95" t="s">
        <v>333</v>
      </c>
      <c r="D188" s="85">
        <v>12602900</v>
      </c>
      <c r="E188" s="85">
        <v>3214008.76</v>
      </c>
      <c r="F188" s="85">
        <v>9388891.24</v>
      </c>
      <c r="H188" s="52"/>
      <c r="I188" s="52"/>
    </row>
    <row r="189" spans="1:9" ht="63.75">
      <c r="A189" s="112" t="s">
        <v>790</v>
      </c>
      <c r="B189" s="53" t="s">
        <v>1167</v>
      </c>
      <c r="C189" s="95" t="s">
        <v>334</v>
      </c>
      <c r="D189" s="85">
        <v>12602900</v>
      </c>
      <c r="E189" s="85">
        <v>3214008.76</v>
      </c>
      <c r="F189" s="85">
        <v>9388891.24</v>
      </c>
      <c r="H189" s="52"/>
      <c r="I189" s="52"/>
    </row>
    <row r="190" spans="1:9" ht="51">
      <c r="A190" s="112" t="s">
        <v>791</v>
      </c>
      <c r="B190" s="53" t="s">
        <v>1167</v>
      </c>
      <c r="C190" s="95" t="s">
        <v>335</v>
      </c>
      <c r="D190" s="85">
        <v>17380200</v>
      </c>
      <c r="E190" s="85">
        <v>17380104.31</v>
      </c>
      <c r="F190" s="85">
        <v>95.69</v>
      </c>
      <c r="H190" s="52"/>
      <c r="I190" s="52"/>
    </row>
    <row r="191" spans="1:9" ht="51">
      <c r="A191" s="112" t="s">
        <v>792</v>
      </c>
      <c r="B191" s="53" t="s">
        <v>1167</v>
      </c>
      <c r="C191" s="95" t="s">
        <v>336</v>
      </c>
      <c r="D191" s="85">
        <v>17380200</v>
      </c>
      <c r="E191" s="85">
        <v>17380104.31</v>
      </c>
      <c r="F191" s="85">
        <v>95.69</v>
      </c>
      <c r="H191" s="52"/>
      <c r="I191" s="52"/>
    </row>
    <row r="192" spans="1:9" ht="63.75">
      <c r="A192" s="112" t="s">
        <v>1240</v>
      </c>
      <c r="B192" s="53" t="s">
        <v>1167</v>
      </c>
      <c r="C192" s="95" t="s">
        <v>1288</v>
      </c>
      <c r="D192" s="85">
        <v>2617500</v>
      </c>
      <c r="E192" s="85">
        <v>1715000</v>
      </c>
      <c r="F192" s="85">
        <v>902500</v>
      </c>
      <c r="H192" s="52"/>
      <c r="I192" s="52"/>
    </row>
    <row r="193" spans="1:9" ht="63.75">
      <c r="A193" s="112" t="s">
        <v>1241</v>
      </c>
      <c r="B193" s="53" t="s">
        <v>1167</v>
      </c>
      <c r="C193" s="95" t="s">
        <v>1289</v>
      </c>
      <c r="D193" s="85">
        <v>2617500</v>
      </c>
      <c r="E193" s="85">
        <v>1715000</v>
      </c>
      <c r="F193" s="85">
        <v>902500</v>
      </c>
      <c r="H193" s="52"/>
      <c r="I193" s="52"/>
    </row>
    <row r="194" spans="1:9" ht="38.25">
      <c r="A194" s="112" t="s">
        <v>793</v>
      </c>
      <c r="B194" s="53" t="s">
        <v>1167</v>
      </c>
      <c r="C194" s="95" t="s">
        <v>481</v>
      </c>
      <c r="D194" s="85">
        <v>1599900</v>
      </c>
      <c r="E194" s="85">
        <v>0</v>
      </c>
      <c r="F194" s="85">
        <v>1599900</v>
      </c>
      <c r="H194" s="52"/>
      <c r="I194" s="52"/>
    </row>
    <row r="195" spans="1:9" ht="51">
      <c r="A195" s="112" t="s">
        <v>794</v>
      </c>
      <c r="B195" s="53" t="s">
        <v>1167</v>
      </c>
      <c r="C195" s="95" t="s">
        <v>482</v>
      </c>
      <c r="D195" s="85">
        <v>1599900</v>
      </c>
      <c r="E195" s="85">
        <v>0</v>
      </c>
      <c r="F195" s="85">
        <v>1599900</v>
      </c>
      <c r="H195" s="52"/>
      <c r="I195" s="52"/>
    </row>
    <row r="196" spans="1:9" ht="76.5">
      <c r="A196" s="112" t="s">
        <v>795</v>
      </c>
      <c r="B196" s="53" t="s">
        <v>1167</v>
      </c>
      <c r="C196" s="95" t="s">
        <v>337</v>
      </c>
      <c r="D196" s="85">
        <v>23644500</v>
      </c>
      <c r="E196" s="85">
        <v>11639465.21</v>
      </c>
      <c r="F196" s="85">
        <v>12005034.79</v>
      </c>
      <c r="H196" s="52"/>
      <c r="I196" s="52"/>
    </row>
    <row r="197" spans="1:9" ht="89.25">
      <c r="A197" s="112" t="s">
        <v>796</v>
      </c>
      <c r="B197" s="53" t="s">
        <v>1167</v>
      </c>
      <c r="C197" s="95" t="s">
        <v>338</v>
      </c>
      <c r="D197" s="85">
        <v>23644500</v>
      </c>
      <c r="E197" s="85">
        <v>11639465.21</v>
      </c>
      <c r="F197" s="85">
        <v>12005034.79</v>
      </c>
      <c r="H197" s="52"/>
      <c r="I197" s="52"/>
    </row>
    <row r="198" spans="1:9" ht="63.75">
      <c r="A198" s="112" t="s">
        <v>1044</v>
      </c>
      <c r="B198" s="53" t="s">
        <v>1167</v>
      </c>
      <c r="C198" s="95" t="s">
        <v>339</v>
      </c>
      <c r="D198" s="85">
        <v>1230000</v>
      </c>
      <c r="E198" s="85">
        <v>510628.37</v>
      </c>
      <c r="F198" s="85">
        <v>719371.63</v>
      </c>
      <c r="H198" s="52"/>
      <c r="I198" s="52"/>
    </row>
    <row r="199" spans="1:9" ht="63.75">
      <c r="A199" s="112" t="s">
        <v>1045</v>
      </c>
      <c r="B199" s="53" t="s">
        <v>1167</v>
      </c>
      <c r="C199" s="95" t="s">
        <v>340</v>
      </c>
      <c r="D199" s="85">
        <v>1230000</v>
      </c>
      <c r="E199" s="85">
        <v>510628.37</v>
      </c>
      <c r="F199" s="85">
        <v>719371.63</v>
      </c>
      <c r="H199" s="52"/>
      <c r="I199" s="52"/>
    </row>
    <row r="200" spans="1:9" ht="12.75">
      <c r="A200" s="112" t="s">
        <v>1046</v>
      </c>
      <c r="B200" s="53" t="s">
        <v>1167</v>
      </c>
      <c r="C200" s="95" t="s">
        <v>341</v>
      </c>
      <c r="D200" s="85">
        <v>298155800</v>
      </c>
      <c r="E200" s="85">
        <v>125581800</v>
      </c>
      <c r="F200" s="85">
        <v>172574000</v>
      </c>
      <c r="H200" s="52"/>
      <c r="I200" s="52"/>
    </row>
    <row r="201" spans="1:9" ht="12.75">
      <c r="A201" s="112" t="s">
        <v>1047</v>
      </c>
      <c r="B201" s="53" t="s">
        <v>1167</v>
      </c>
      <c r="C201" s="95" t="s">
        <v>342</v>
      </c>
      <c r="D201" s="85">
        <v>298155800</v>
      </c>
      <c r="E201" s="85">
        <v>125581800</v>
      </c>
      <c r="F201" s="85">
        <v>172574000</v>
      </c>
      <c r="H201" s="52"/>
      <c r="I201" s="52"/>
    </row>
    <row r="202" spans="1:9" ht="12.75">
      <c r="A202" s="112" t="s">
        <v>904</v>
      </c>
      <c r="B202" s="53" t="s">
        <v>1167</v>
      </c>
      <c r="C202" s="95" t="s">
        <v>343</v>
      </c>
      <c r="D202" s="85">
        <v>3923681</v>
      </c>
      <c r="E202" s="85">
        <v>1589103.14</v>
      </c>
      <c r="F202" s="85">
        <v>2334577.86</v>
      </c>
      <c r="H202" s="52"/>
      <c r="I202" s="52"/>
    </row>
    <row r="203" spans="1:9" ht="63.75">
      <c r="A203" s="112" t="s">
        <v>1048</v>
      </c>
      <c r="B203" s="53" t="s">
        <v>1167</v>
      </c>
      <c r="C203" s="95" t="s">
        <v>344</v>
      </c>
      <c r="D203" s="85">
        <v>3792700</v>
      </c>
      <c r="E203" s="85">
        <v>1472622.34</v>
      </c>
      <c r="F203" s="85">
        <v>2320077.66</v>
      </c>
      <c r="H203" s="52"/>
      <c r="I203" s="52"/>
    </row>
    <row r="204" spans="1:9" ht="63.75">
      <c r="A204" s="112" t="s">
        <v>1049</v>
      </c>
      <c r="B204" s="53" t="s">
        <v>1167</v>
      </c>
      <c r="C204" s="95" t="s">
        <v>345</v>
      </c>
      <c r="D204" s="85">
        <v>3792700</v>
      </c>
      <c r="E204" s="85">
        <v>1472622.34</v>
      </c>
      <c r="F204" s="85">
        <v>2320077.66</v>
      </c>
      <c r="H204" s="52"/>
      <c r="I204" s="52"/>
    </row>
    <row r="205" spans="1:9" ht="63.75">
      <c r="A205" s="112" t="s">
        <v>1050</v>
      </c>
      <c r="B205" s="53" t="s">
        <v>1167</v>
      </c>
      <c r="C205" s="95" t="s">
        <v>346</v>
      </c>
      <c r="D205" s="85">
        <v>117300</v>
      </c>
      <c r="E205" s="85">
        <v>102800</v>
      </c>
      <c r="F205" s="85">
        <v>14500</v>
      </c>
      <c r="H205" s="52"/>
      <c r="I205" s="52"/>
    </row>
    <row r="206" spans="1:9" ht="51">
      <c r="A206" s="112" t="s">
        <v>1051</v>
      </c>
      <c r="B206" s="53" t="s">
        <v>1167</v>
      </c>
      <c r="C206" s="95" t="s">
        <v>347</v>
      </c>
      <c r="D206" s="85">
        <v>117300</v>
      </c>
      <c r="E206" s="85">
        <v>102800</v>
      </c>
      <c r="F206" s="85">
        <v>14500</v>
      </c>
      <c r="H206" s="52"/>
      <c r="I206" s="52"/>
    </row>
    <row r="207" spans="1:9" ht="25.5">
      <c r="A207" s="112" t="s">
        <v>155</v>
      </c>
      <c r="B207" s="53" t="s">
        <v>1167</v>
      </c>
      <c r="C207" s="95" t="s">
        <v>168</v>
      </c>
      <c r="D207" s="85">
        <v>13681</v>
      </c>
      <c r="E207" s="85">
        <v>13680.8</v>
      </c>
      <c r="F207" s="85">
        <v>0.2</v>
      </c>
      <c r="H207" s="52"/>
      <c r="I207" s="52"/>
    </row>
    <row r="208" spans="1:9" ht="25.5">
      <c r="A208" s="112" t="s">
        <v>156</v>
      </c>
      <c r="B208" s="53" t="s">
        <v>1167</v>
      </c>
      <c r="C208" s="95" t="s">
        <v>169</v>
      </c>
      <c r="D208" s="85">
        <v>13681</v>
      </c>
      <c r="E208" s="85">
        <v>13680.8</v>
      </c>
      <c r="F208" s="85">
        <v>0.2</v>
      </c>
      <c r="H208" s="52"/>
      <c r="I208" s="52"/>
    </row>
    <row r="209" spans="1:9" ht="38.25">
      <c r="A209" s="112" t="s">
        <v>1052</v>
      </c>
      <c r="B209" s="53" t="s">
        <v>1167</v>
      </c>
      <c r="C209" s="95" t="s">
        <v>348</v>
      </c>
      <c r="D209" s="85">
        <v>-158080</v>
      </c>
      <c r="E209" s="85">
        <v>-159544.55</v>
      </c>
      <c r="F209" s="85">
        <v>1464.55</v>
      </c>
      <c r="H209" s="52"/>
      <c r="I209" s="52"/>
    </row>
    <row r="210" spans="1:9" ht="51">
      <c r="A210" s="112" t="s">
        <v>1053</v>
      </c>
      <c r="B210" s="53" t="s">
        <v>1167</v>
      </c>
      <c r="C210" s="95" t="s">
        <v>349</v>
      </c>
      <c r="D210" s="85">
        <v>-158080</v>
      </c>
      <c r="E210" s="85">
        <v>-159544.55</v>
      </c>
      <c r="F210" s="85">
        <v>1464.55</v>
      </c>
      <c r="H210" s="52"/>
      <c r="I210" s="52"/>
    </row>
    <row r="211" spans="4:9" ht="12.75">
      <c r="D211" s="93"/>
      <c r="E211" s="93"/>
      <c r="F211" s="93"/>
      <c r="H211" s="52"/>
      <c r="I211" s="52"/>
    </row>
    <row r="212" spans="8:9" ht="12.75">
      <c r="H212" s="52"/>
      <c r="I212" s="52"/>
    </row>
    <row r="213" spans="8:9" ht="12.75">
      <c r="H213" s="52"/>
      <c r="I213" s="52"/>
    </row>
    <row r="214" spans="8:9" ht="12.75">
      <c r="H214" s="52"/>
      <c r="I214" s="52"/>
    </row>
    <row r="215" spans="8:9" ht="12.75">
      <c r="H215" s="52"/>
      <c r="I215" s="52"/>
    </row>
    <row r="216" spans="8:9" ht="12.75">
      <c r="H216" s="52"/>
      <c r="I216" s="52"/>
    </row>
    <row r="217" spans="8:9" ht="12.75">
      <c r="H217" s="52"/>
      <c r="I217" s="52"/>
    </row>
    <row r="218" spans="8:9" ht="12.75">
      <c r="H218" s="52"/>
      <c r="I218" s="52"/>
    </row>
    <row r="219" spans="8:9" ht="12.75">
      <c r="H219" s="52"/>
      <c r="I219" s="52"/>
    </row>
    <row r="220" spans="8:9" ht="12.75">
      <c r="H220" s="52"/>
      <c r="I220" s="52"/>
    </row>
    <row r="221" spans="8:9" ht="12.75">
      <c r="H221" s="52"/>
      <c r="I221" s="52"/>
    </row>
    <row r="222" spans="8:9" ht="12.75">
      <c r="H222" s="52"/>
      <c r="I222" s="52"/>
    </row>
    <row r="223" spans="8:9" ht="12.75">
      <c r="H223" s="52"/>
      <c r="I223" s="52"/>
    </row>
    <row r="224" spans="8:9" ht="12.75">
      <c r="H224" s="52"/>
      <c r="I224" s="52"/>
    </row>
    <row r="225" spans="8:9" ht="12.75">
      <c r="H225" s="52"/>
      <c r="I225" s="52"/>
    </row>
    <row r="226" spans="8:9" ht="12.75">
      <c r="H226" s="52"/>
      <c r="I226" s="52"/>
    </row>
    <row r="227" spans="8:9" ht="12.75">
      <c r="H227" s="52"/>
      <c r="I227" s="52"/>
    </row>
    <row r="228" spans="8:9" ht="12.75">
      <c r="H228" s="52"/>
      <c r="I228" s="52"/>
    </row>
    <row r="229" spans="8:9" ht="12.75">
      <c r="H229" s="52"/>
      <c r="I229" s="52"/>
    </row>
    <row r="230" spans="8:9" ht="12.75">
      <c r="H230" s="52"/>
      <c r="I230" s="52"/>
    </row>
    <row r="231" spans="8:9" ht="12.75">
      <c r="H231" s="52"/>
      <c r="I231" s="52"/>
    </row>
    <row r="232" spans="8:9" ht="12.75">
      <c r="H232" s="52"/>
      <c r="I232" s="52"/>
    </row>
    <row r="233" spans="8:9" ht="12.75">
      <c r="H233" s="52"/>
      <c r="I233" s="52"/>
    </row>
    <row r="234" spans="8:9" ht="12.75">
      <c r="H234" s="52"/>
      <c r="I234" s="52"/>
    </row>
    <row r="235" spans="8:9" ht="12.75">
      <c r="H235" s="52"/>
      <c r="I235" s="52"/>
    </row>
    <row r="236" spans="8:9" ht="12.75">
      <c r="H236" s="52"/>
      <c r="I236" s="52"/>
    </row>
    <row r="237" spans="8:9" ht="12.75">
      <c r="H237" s="52"/>
      <c r="I237" s="52"/>
    </row>
    <row r="238" spans="8:9" ht="12.75">
      <c r="H238" s="52"/>
      <c r="I238" s="52"/>
    </row>
    <row r="239" spans="8:9" ht="12.75">
      <c r="H239" s="52"/>
      <c r="I239" s="52"/>
    </row>
    <row r="240" spans="8:9" ht="12.75">
      <c r="H240" s="52"/>
      <c r="I240" s="52"/>
    </row>
    <row r="241" spans="8:9" ht="12.75">
      <c r="H241" s="52"/>
      <c r="I241" s="52"/>
    </row>
    <row r="242" spans="8:9" ht="12.75">
      <c r="H242" s="52"/>
      <c r="I242" s="52"/>
    </row>
    <row r="243" spans="8:9" ht="12.75">
      <c r="H243" s="52"/>
      <c r="I243" s="52"/>
    </row>
    <row r="244" spans="8:9" ht="12.75">
      <c r="H244" s="52"/>
      <c r="I244" s="52"/>
    </row>
    <row r="245" spans="8:9" ht="12.75">
      <c r="H245" s="52"/>
      <c r="I245" s="52"/>
    </row>
    <row r="246" spans="8:9" ht="12.75">
      <c r="H246" s="52"/>
      <c r="I246" s="52"/>
    </row>
    <row r="247" spans="8:9" ht="12.75">
      <c r="H247" s="52"/>
      <c r="I247" s="52"/>
    </row>
    <row r="248" spans="8:9" ht="12.75">
      <c r="H248" s="52"/>
      <c r="I248" s="52"/>
    </row>
    <row r="249" spans="8:9" ht="12.75">
      <c r="H249" s="52"/>
      <c r="I249" s="52"/>
    </row>
    <row r="250" spans="8:9" ht="12.75">
      <c r="H250" s="52"/>
      <c r="I250" s="52"/>
    </row>
    <row r="251" spans="8:9" ht="12.75">
      <c r="H251" s="52"/>
      <c r="I251" s="52"/>
    </row>
    <row r="252" spans="8:9" ht="12.75">
      <c r="H252" s="52"/>
      <c r="I252" s="52"/>
    </row>
    <row r="253" spans="8:9" ht="12.75">
      <c r="H253" s="52"/>
      <c r="I253" s="52"/>
    </row>
    <row r="254" spans="8:9" ht="12.75">
      <c r="H254" s="52"/>
      <c r="I254" s="52"/>
    </row>
    <row r="255" spans="8:9" ht="12.75">
      <c r="H255" s="52"/>
      <c r="I255" s="52"/>
    </row>
    <row r="256" spans="8:9" ht="12.75">
      <c r="H256" s="52"/>
      <c r="I256" s="52"/>
    </row>
    <row r="257" spans="8:9" ht="12.75">
      <c r="H257" s="52"/>
      <c r="I257" s="52"/>
    </row>
    <row r="258" spans="8:9" ht="12.75">
      <c r="H258" s="52"/>
      <c r="I258" s="52"/>
    </row>
    <row r="259" spans="8:9" ht="12.75">
      <c r="H259" s="52"/>
      <c r="I259" s="52"/>
    </row>
    <row r="260" spans="8:9" ht="12.75">
      <c r="H260" s="52"/>
      <c r="I260" s="52"/>
    </row>
    <row r="261" spans="8:9" ht="12.75">
      <c r="H261" s="52"/>
      <c r="I261" s="52"/>
    </row>
    <row r="262" spans="8:9" ht="12.75">
      <c r="H262" s="52"/>
      <c r="I262" s="52"/>
    </row>
    <row r="263" spans="8:9" ht="12.75">
      <c r="H263" s="52"/>
      <c r="I263" s="52"/>
    </row>
    <row r="264" spans="8:9" ht="12.75">
      <c r="H264" s="52"/>
      <c r="I264" s="52"/>
    </row>
    <row r="265" spans="8:9" ht="12.75">
      <c r="H265" s="52"/>
      <c r="I265" s="52"/>
    </row>
    <row r="266" spans="8:9" ht="12.75">
      <c r="H266" s="52"/>
      <c r="I266" s="52"/>
    </row>
    <row r="267" spans="8:9" ht="12.75">
      <c r="H267" s="52"/>
      <c r="I267" s="52"/>
    </row>
    <row r="268" spans="8:9" ht="12.75">
      <c r="H268" s="52"/>
      <c r="I268" s="52"/>
    </row>
    <row r="269" spans="8:9" ht="12.75">
      <c r="H269" s="52"/>
      <c r="I269" s="52"/>
    </row>
    <row r="270" spans="8:9" ht="12.75">
      <c r="H270" s="52"/>
      <c r="I270" s="52"/>
    </row>
    <row r="271" spans="8:9" ht="12.75">
      <c r="H271" s="52"/>
      <c r="I271" s="52"/>
    </row>
    <row r="272" spans="8:9" ht="12.75">
      <c r="H272" s="52"/>
      <c r="I272" s="52"/>
    </row>
    <row r="273" spans="8:9" ht="12.75">
      <c r="H273" s="52"/>
      <c r="I273" s="52"/>
    </row>
    <row r="274" spans="8:9" ht="12.75">
      <c r="H274" s="52"/>
      <c r="I274" s="52"/>
    </row>
    <row r="275" spans="8:9" ht="12.75">
      <c r="H275" s="52"/>
      <c r="I275" s="52"/>
    </row>
    <row r="276" spans="8:9" ht="12.75">
      <c r="H276" s="52"/>
      <c r="I276" s="52"/>
    </row>
    <row r="277" spans="8:9" ht="12.75">
      <c r="H277" s="52"/>
      <c r="I277" s="52"/>
    </row>
    <row r="278" spans="8:9" ht="12.75">
      <c r="H278" s="52"/>
      <c r="I278" s="52"/>
    </row>
    <row r="279" spans="8:9" ht="12.75">
      <c r="H279" s="52"/>
      <c r="I279" s="52"/>
    </row>
    <row r="280" spans="8:9" ht="12.75">
      <c r="H280" s="52"/>
      <c r="I280" s="52"/>
    </row>
    <row r="281" spans="8:9" ht="12.75">
      <c r="H281" s="52"/>
      <c r="I281" s="52"/>
    </row>
    <row r="282" spans="8:9" ht="12.75">
      <c r="H282" s="52"/>
      <c r="I282" s="52"/>
    </row>
    <row r="283" spans="8:9" ht="12.75">
      <c r="H283" s="52"/>
      <c r="I283" s="52"/>
    </row>
    <row r="284" spans="8:9" ht="12.75">
      <c r="H284" s="52"/>
      <c r="I284" s="52"/>
    </row>
    <row r="285" spans="8:9" ht="12.75">
      <c r="H285" s="52"/>
      <c r="I285" s="52"/>
    </row>
    <row r="286" spans="8:9" ht="12.75">
      <c r="H286" s="52"/>
      <c r="I286" s="52"/>
    </row>
    <row r="287" spans="8:9" ht="12.75">
      <c r="H287" s="52"/>
      <c r="I287" s="52"/>
    </row>
    <row r="288" spans="8:9" ht="12.75">
      <c r="H288" s="52"/>
      <c r="I288" s="52"/>
    </row>
    <row r="289" spans="8:9" ht="12.75">
      <c r="H289" s="52"/>
      <c r="I289" s="52"/>
    </row>
    <row r="290" spans="8:9" ht="12.75">
      <c r="H290" s="52"/>
      <c r="I290" s="52"/>
    </row>
    <row r="291" spans="8:9" ht="12.75">
      <c r="H291" s="52"/>
      <c r="I291" s="52"/>
    </row>
    <row r="292" spans="8:9" ht="12.75">
      <c r="H292" s="52"/>
      <c r="I292" s="52"/>
    </row>
    <row r="293" spans="8:9" ht="12.75">
      <c r="H293" s="52"/>
      <c r="I293" s="52"/>
    </row>
    <row r="294" spans="8:9" ht="12.75">
      <c r="H294" s="52"/>
      <c r="I294" s="52"/>
    </row>
    <row r="295" spans="8:9" ht="12.75">
      <c r="H295" s="52"/>
      <c r="I295" s="52"/>
    </row>
    <row r="296" spans="8:9" ht="12.75">
      <c r="H296" s="52"/>
      <c r="I296" s="52"/>
    </row>
    <row r="297" spans="8:9" ht="12.75">
      <c r="H297" s="52"/>
      <c r="I297" s="52"/>
    </row>
    <row r="298" spans="8:9" ht="12.75">
      <c r="H298" s="52"/>
      <c r="I298" s="52"/>
    </row>
    <row r="299" spans="8:9" ht="12.75">
      <c r="H299" s="52"/>
      <c r="I299" s="52"/>
    </row>
    <row r="300" spans="8:9" ht="12.75">
      <c r="H300" s="52"/>
      <c r="I300" s="52"/>
    </row>
    <row r="301" spans="8:9" ht="12.75">
      <c r="H301" s="52"/>
      <c r="I301" s="52"/>
    </row>
    <row r="302" spans="8:9" ht="12.75">
      <c r="H302" s="52"/>
      <c r="I302" s="52"/>
    </row>
    <row r="303" spans="8:9" ht="12.75">
      <c r="H303" s="52"/>
      <c r="I303" s="52"/>
    </row>
    <row r="304" spans="8:9" ht="12.75">
      <c r="H304" s="52"/>
      <c r="I304" s="52"/>
    </row>
    <row r="305" spans="8:9" ht="12.75">
      <c r="H305" s="52"/>
      <c r="I305" s="52"/>
    </row>
    <row r="306" spans="8:9" ht="12.75">
      <c r="H306" s="52"/>
      <c r="I306" s="52"/>
    </row>
    <row r="307" spans="8:9" ht="12.75">
      <c r="H307" s="52"/>
      <c r="I307" s="52"/>
    </row>
    <row r="308" spans="8:9" ht="12.75">
      <c r="H308" s="52"/>
      <c r="I308" s="52"/>
    </row>
    <row r="309" spans="8:9" ht="12.75">
      <c r="H309" s="52"/>
      <c r="I309" s="52"/>
    </row>
    <row r="310" spans="8:9" ht="12.75">
      <c r="H310" s="52"/>
      <c r="I310" s="52"/>
    </row>
    <row r="311" spans="8:9" ht="12.75">
      <c r="H311" s="52"/>
      <c r="I311" s="52"/>
    </row>
    <row r="312" spans="8:9" ht="12.75">
      <c r="H312" s="52"/>
      <c r="I312" s="52"/>
    </row>
    <row r="313" spans="8:9" ht="12.75">
      <c r="H313" s="52"/>
      <c r="I313" s="52"/>
    </row>
    <row r="314" spans="8:9" ht="12.75">
      <c r="H314" s="52"/>
      <c r="I314" s="52"/>
    </row>
    <row r="315" spans="8:9" ht="12.75">
      <c r="H315" s="52"/>
      <c r="I315" s="52"/>
    </row>
    <row r="316" spans="8:9" ht="12.75">
      <c r="H316" s="52"/>
      <c r="I316" s="52"/>
    </row>
    <row r="317" spans="8:9" ht="12.75">
      <c r="H317" s="52"/>
      <c r="I317" s="52"/>
    </row>
    <row r="318" spans="8:9" ht="12.75">
      <c r="H318" s="52"/>
      <c r="I318" s="52"/>
    </row>
    <row r="319" spans="8:9" ht="12.75">
      <c r="H319" s="52"/>
      <c r="I319" s="52"/>
    </row>
    <row r="320" spans="8:9" ht="12.75">
      <c r="H320" s="52"/>
      <c r="I320" s="52"/>
    </row>
    <row r="321" spans="8:9" ht="12.75">
      <c r="H321" s="52"/>
      <c r="I321" s="52"/>
    </row>
    <row r="322" spans="8:9" ht="12.75">
      <c r="H322" s="52"/>
      <c r="I322" s="52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  <row r="326" spans="8:9" ht="12.75">
      <c r="H326" s="52"/>
      <c r="I326" s="52"/>
    </row>
    <row r="327" spans="8:9" ht="12.75">
      <c r="H327" s="52"/>
      <c r="I327" s="52"/>
    </row>
    <row r="328" spans="8:9" ht="12.75">
      <c r="H328" s="52"/>
      <c r="I328" s="52"/>
    </row>
    <row r="329" spans="8:9" ht="12.75">
      <c r="H329" s="52"/>
      <c r="I329" s="52"/>
    </row>
    <row r="330" spans="8:9" ht="12.75">
      <c r="H330" s="52"/>
      <c r="I330" s="52"/>
    </row>
    <row r="331" spans="8:9" ht="12.75">
      <c r="H331" s="52"/>
      <c r="I331" s="52"/>
    </row>
    <row r="332" spans="8:9" ht="12.75">
      <c r="H332" s="52"/>
      <c r="I332" s="52"/>
    </row>
    <row r="333" spans="8:9" ht="12.75">
      <c r="H333" s="52"/>
      <c r="I333" s="52"/>
    </row>
    <row r="334" spans="8:9" ht="12.75">
      <c r="H334" s="52"/>
      <c r="I334" s="52"/>
    </row>
    <row r="335" spans="8:9" ht="12.75">
      <c r="H335" s="52"/>
      <c r="I335" s="52"/>
    </row>
    <row r="336" spans="8:9" ht="12.75">
      <c r="H336" s="52"/>
      <c r="I336" s="52"/>
    </row>
    <row r="337" spans="8:9" ht="12.75">
      <c r="H337" s="52"/>
      <c r="I337" s="52"/>
    </row>
    <row r="338" spans="8:9" ht="12.75">
      <c r="H338" s="52"/>
      <c r="I338" s="52"/>
    </row>
    <row r="339" spans="8:9" ht="12.75">
      <c r="H339" s="52"/>
      <c r="I339" s="52"/>
    </row>
    <row r="340" spans="8:9" ht="12.75">
      <c r="H340" s="52"/>
      <c r="I340" s="52"/>
    </row>
    <row r="341" spans="8:9" ht="12.75">
      <c r="H341" s="52"/>
      <c r="I341" s="52"/>
    </row>
    <row r="342" spans="8:9" ht="12.75">
      <c r="H342" s="52"/>
      <c r="I342" s="52"/>
    </row>
    <row r="343" spans="8:9" ht="12.75">
      <c r="H343" s="52"/>
      <c r="I343" s="52"/>
    </row>
    <row r="344" spans="8:9" ht="12.75">
      <c r="H344" s="52"/>
      <c r="I344" s="52"/>
    </row>
    <row r="345" spans="8:9" ht="12.75">
      <c r="H345" s="52"/>
      <c r="I345" s="52"/>
    </row>
    <row r="346" spans="8:9" ht="12.75">
      <c r="H346" s="52"/>
      <c r="I346" s="52"/>
    </row>
    <row r="347" spans="8:9" ht="12.75">
      <c r="H347" s="52"/>
      <c r="I347" s="52"/>
    </row>
    <row r="348" spans="8:9" ht="12.75">
      <c r="H348" s="52"/>
      <c r="I348" s="52"/>
    </row>
    <row r="349" spans="8:9" ht="12.75">
      <c r="H349" s="52"/>
      <c r="I349" s="52"/>
    </row>
    <row r="350" spans="8:9" ht="12.75">
      <c r="H350" s="52"/>
      <c r="I350" s="52"/>
    </row>
    <row r="351" spans="8:9" ht="12.75">
      <c r="H351" s="52"/>
      <c r="I351" s="52"/>
    </row>
    <row r="352" spans="8:9" ht="12.75">
      <c r="H352" s="52"/>
      <c r="I352" s="52"/>
    </row>
    <row r="353" spans="8:9" ht="12.75">
      <c r="H353" s="52"/>
      <c r="I353" s="52"/>
    </row>
    <row r="354" spans="8:9" ht="12.75">
      <c r="H354" s="52"/>
      <c r="I354" s="52"/>
    </row>
    <row r="355" spans="8:9" ht="12.75">
      <c r="H355" s="52"/>
      <c r="I355" s="52"/>
    </row>
    <row r="356" spans="8:9" ht="12.75">
      <c r="H356" s="52"/>
      <c r="I356" s="52"/>
    </row>
    <row r="357" spans="8:9" ht="12.75">
      <c r="H357" s="52"/>
      <c r="I357" s="52"/>
    </row>
    <row r="358" spans="8:9" ht="12.75">
      <c r="H358" s="52"/>
      <c r="I358" s="52"/>
    </row>
    <row r="359" spans="8:9" ht="12.75">
      <c r="H359" s="52"/>
      <c r="I359" s="52"/>
    </row>
    <row r="360" spans="8:9" ht="12.75">
      <c r="H360" s="52"/>
      <c r="I360" s="52"/>
    </row>
    <row r="361" spans="8:9" ht="12.75">
      <c r="H361" s="52"/>
      <c r="I361" s="52"/>
    </row>
    <row r="362" spans="8:9" ht="12.75">
      <c r="H362" s="52"/>
      <c r="I362" s="52"/>
    </row>
    <row r="363" spans="8:9" ht="12.75">
      <c r="H363" s="52"/>
      <c r="I363" s="52"/>
    </row>
    <row r="364" spans="8:9" ht="12.75">
      <c r="H364" s="52"/>
      <c r="I364" s="52"/>
    </row>
    <row r="365" spans="8:9" ht="12.75">
      <c r="H365" s="52"/>
      <c r="I365" s="52"/>
    </row>
    <row r="366" spans="8:9" ht="12.75">
      <c r="H366" s="52"/>
      <c r="I366" s="52"/>
    </row>
    <row r="367" spans="8:9" ht="12.75">
      <c r="H367" s="52"/>
      <c r="I367" s="52"/>
    </row>
    <row r="368" spans="8:9" ht="12.75">
      <c r="H368" s="52"/>
      <c r="I368" s="52"/>
    </row>
    <row r="369" spans="8:9" ht="12.75">
      <c r="H369" s="52"/>
      <c r="I369" s="52"/>
    </row>
    <row r="370" spans="8:9" ht="12.75">
      <c r="H370" s="52"/>
      <c r="I370" s="52"/>
    </row>
    <row r="371" spans="8:9" ht="12.75">
      <c r="H371" s="52"/>
      <c r="I371" s="52"/>
    </row>
    <row r="372" spans="8:9" ht="12.75">
      <c r="H372" s="52"/>
      <c r="I372" s="52"/>
    </row>
    <row r="373" spans="8:9" ht="12.75">
      <c r="H373" s="52"/>
      <c r="I373" s="52"/>
    </row>
    <row r="374" spans="8:9" ht="12.75">
      <c r="H374" s="52"/>
      <c r="I374" s="52"/>
    </row>
    <row r="375" spans="8:9" ht="12.75">
      <c r="H375" s="52"/>
      <c r="I375" s="52"/>
    </row>
    <row r="376" spans="8:9" ht="12.75">
      <c r="H376" s="52"/>
      <c r="I376" s="52"/>
    </row>
    <row r="377" spans="8:9" ht="12.75">
      <c r="H377" s="52"/>
      <c r="I377" s="52"/>
    </row>
    <row r="378" spans="8:9" ht="12.75">
      <c r="H378" s="52"/>
      <c r="I378" s="52"/>
    </row>
    <row r="379" spans="8:9" ht="12.75">
      <c r="H379" s="52"/>
      <c r="I379" s="52"/>
    </row>
    <row r="380" spans="8:9" ht="12.75">
      <c r="H380" s="52"/>
      <c r="I380" s="52"/>
    </row>
    <row r="381" spans="8:9" ht="12.75">
      <c r="H381" s="52"/>
      <c r="I381" s="52"/>
    </row>
    <row r="382" spans="8:9" ht="12.75">
      <c r="H382" s="52"/>
      <c r="I382" s="52"/>
    </row>
    <row r="383" spans="8:9" ht="12.75">
      <c r="H383" s="52"/>
      <c r="I383" s="52"/>
    </row>
    <row r="384" spans="8:9" ht="12.75">
      <c r="H384" s="52"/>
      <c r="I384" s="52"/>
    </row>
    <row r="385" spans="8:9" ht="12.75">
      <c r="H385" s="52"/>
      <c r="I385" s="52"/>
    </row>
    <row r="386" spans="8:9" ht="12.75">
      <c r="H386" s="52"/>
      <c r="I386" s="52"/>
    </row>
    <row r="387" spans="8:9" ht="12.75">
      <c r="H387" s="52"/>
      <c r="I387" s="52"/>
    </row>
    <row r="388" spans="8:9" ht="12.75">
      <c r="H388" s="52"/>
      <c r="I388" s="52"/>
    </row>
    <row r="389" spans="8:9" ht="12.75">
      <c r="H389" s="52"/>
      <c r="I389" s="52"/>
    </row>
    <row r="390" spans="8:9" ht="12.75">
      <c r="H390" s="52"/>
      <c r="I390" s="52"/>
    </row>
    <row r="391" spans="8:9" ht="12.75">
      <c r="H391" s="52"/>
      <c r="I391" s="52"/>
    </row>
    <row r="392" spans="8:9" ht="12.75">
      <c r="H392" s="52"/>
      <c r="I392" s="52"/>
    </row>
    <row r="393" spans="8:9" ht="12.75">
      <c r="H393" s="52"/>
      <c r="I393" s="52"/>
    </row>
    <row r="394" spans="8:9" ht="12.75">
      <c r="H394" s="52"/>
      <c r="I394" s="52"/>
    </row>
    <row r="395" spans="8:9" ht="12.75">
      <c r="H395" s="52"/>
      <c r="I395" s="52"/>
    </row>
    <row r="396" spans="8:9" ht="12.75">
      <c r="H396" s="52"/>
      <c r="I396" s="52"/>
    </row>
    <row r="397" spans="8:9" ht="12.75">
      <c r="H397" s="52"/>
      <c r="I397" s="52"/>
    </row>
    <row r="398" spans="8:9" ht="12.75">
      <c r="H398" s="52"/>
      <c r="I398" s="52"/>
    </row>
    <row r="399" spans="8:9" ht="12.75">
      <c r="H399" s="52"/>
      <c r="I399" s="52"/>
    </row>
    <row r="400" spans="8:9" ht="12.75">
      <c r="H400" s="52"/>
      <c r="I400" s="52"/>
    </row>
    <row r="401" spans="8:9" ht="12.75">
      <c r="H401" s="52"/>
      <c r="I401" s="52"/>
    </row>
    <row r="402" spans="8:9" ht="12.75">
      <c r="H402" s="52"/>
      <c r="I402" s="52"/>
    </row>
    <row r="403" spans="8:9" ht="12.75">
      <c r="H403" s="52"/>
      <c r="I403" s="52"/>
    </row>
    <row r="404" spans="8:9" ht="12.75">
      <c r="H404" s="52"/>
      <c r="I404" s="52"/>
    </row>
    <row r="405" spans="8:9" ht="12.75">
      <c r="H405" s="52"/>
      <c r="I405" s="52"/>
    </row>
    <row r="406" spans="8:9" ht="12.75">
      <c r="H406" s="52"/>
      <c r="I406" s="52"/>
    </row>
    <row r="407" spans="8:9" ht="12.75">
      <c r="H407" s="52"/>
      <c r="I407" s="52"/>
    </row>
    <row r="408" spans="8:9" ht="12.75">
      <c r="H408" s="52"/>
      <c r="I408" s="52"/>
    </row>
    <row r="409" spans="8:9" ht="12.75">
      <c r="H409" s="52"/>
      <c r="I409" s="52"/>
    </row>
    <row r="410" spans="8:9" ht="12.75">
      <c r="H410" s="52"/>
      <c r="I410" s="52"/>
    </row>
    <row r="411" spans="8:9" ht="12.75">
      <c r="H411" s="52"/>
      <c r="I411" s="52"/>
    </row>
    <row r="412" spans="8:9" ht="12.75">
      <c r="H412" s="52"/>
      <c r="I412" s="52"/>
    </row>
    <row r="413" spans="8:9" ht="12.75">
      <c r="H413" s="52"/>
      <c r="I413" s="52"/>
    </row>
    <row r="414" spans="8:9" ht="12.75">
      <c r="H414" s="52"/>
      <c r="I414" s="52"/>
    </row>
    <row r="415" spans="8:9" ht="12.75">
      <c r="H415" s="52"/>
      <c r="I415" s="52"/>
    </row>
    <row r="416" spans="8:9" ht="12.75">
      <c r="H416" s="52"/>
      <c r="I416" s="52"/>
    </row>
    <row r="417" spans="8:9" ht="12.75">
      <c r="H417" s="52"/>
      <c r="I417" s="52"/>
    </row>
    <row r="418" spans="8:9" ht="12.75">
      <c r="H418" s="52"/>
      <c r="I418" s="52"/>
    </row>
    <row r="419" spans="8:9" ht="12.75">
      <c r="H419" s="52"/>
      <c r="I419" s="52"/>
    </row>
    <row r="420" spans="8:9" ht="12.75">
      <c r="H420" s="52"/>
      <c r="I420" s="52"/>
    </row>
    <row r="421" spans="8:9" ht="12.75">
      <c r="H421" s="52"/>
      <c r="I421" s="52"/>
    </row>
    <row r="422" spans="8:9" ht="12.75">
      <c r="H422" s="52"/>
      <c r="I422" s="52"/>
    </row>
    <row r="423" spans="8:9" ht="12.75">
      <c r="H423" s="52"/>
      <c r="I423" s="52"/>
    </row>
    <row r="424" spans="8:9" ht="12.75">
      <c r="H424" s="52"/>
      <c r="I424" s="52"/>
    </row>
    <row r="425" spans="8:9" ht="12.75">
      <c r="H425" s="52"/>
      <c r="I425" s="52"/>
    </row>
    <row r="426" spans="8:9" ht="12.75">
      <c r="H426" s="52"/>
      <c r="I426" s="52"/>
    </row>
    <row r="427" spans="8:9" ht="12.75">
      <c r="H427" s="52"/>
      <c r="I427" s="52"/>
    </row>
    <row r="428" spans="8:9" ht="12.75">
      <c r="H428" s="52"/>
      <c r="I428" s="52"/>
    </row>
    <row r="429" spans="8:9" ht="12.75">
      <c r="H429" s="52"/>
      <c r="I429" s="52"/>
    </row>
    <row r="430" spans="8:9" ht="12.75">
      <c r="H430" s="52"/>
      <c r="I430" s="52"/>
    </row>
    <row r="431" spans="8:9" ht="12.75">
      <c r="H431" s="52"/>
      <c r="I431" s="52"/>
    </row>
    <row r="432" spans="8:9" ht="12.75">
      <c r="H432" s="52"/>
      <c r="I432" s="52"/>
    </row>
    <row r="433" spans="8:9" ht="12.75">
      <c r="H433" s="52"/>
      <c r="I433" s="52"/>
    </row>
    <row r="434" spans="8:9" ht="12.75">
      <c r="H434" s="52"/>
      <c r="I434" s="52"/>
    </row>
    <row r="435" spans="8:9" ht="12.75">
      <c r="H435" s="52"/>
      <c r="I435" s="52"/>
    </row>
    <row r="436" spans="8:9" ht="12.75">
      <c r="H436" s="52"/>
      <c r="I436" s="52"/>
    </row>
    <row r="437" spans="8:9" ht="12.75">
      <c r="H437" s="52"/>
      <c r="I437" s="52"/>
    </row>
    <row r="438" spans="8:9" ht="12.75">
      <c r="H438" s="52"/>
      <c r="I438" s="52"/>
    </row>
    <row r="439" spans="8:9" ht="12.75">
      <c r="H439" s="52"/>
      <c r="I439" s="52"/>
    </row>
    <row r="440" spans="8:9" ht="12.75">
      <c r="H440" s="52"/>
      <c r="I440" s="52"/>
    </row>
    <row r="441" spans="8:9" ht="12.75">
      <c r="H441" s="52"/>
      <c r="I441" s="52"/>
    </row>
    <row r="442" spans="8:9" ht="12.75">
      <c r="H442" s="52"/>
      <c r="I442" s="52"/>
    </row>
    <row r="443" spans="8:9" ht="12.75">
      <c r="H443" s="52"/>
      <c r="I443" s="52"/>
    </row>
    <row r="444" spans="8:9" ht="12.75">
      <c r="H444" s="52"/>
      <c r="I444" s="52"/>
    </row>
    <row r="445" spans="8:9" ht="12.75">
      <c r="H445" s="52"/>
      <c r="I445" s="52"/>
    </row>
    <row r="446" spans="8:9" ht="12.75">
      <c r="H446" s="52"/>
      <c r="I446" s="52"/>
    </row>
    <row r="447" spans="8:9" ht="12.75">
      <c r="H447" s="52"/>
      <c r="I447" s="52"/>
    </row>
    <row r="448" spans="8:9" ht="12.75">
      <c r="H448" s="52"/>
      <c r="I448" s="52"/>
    </row>
    <row r="449" spans="8:9" ht="12.75">
      <c r="H449" s="52"/>
      <c r="I449" s="52"/>
    </row>
    <row r="450" spans="8:9" ht="12.75">
      <c r="H450" s="52"/>
      <c r="I450" s="52"/>
    </row>
    <row r="451" spans="8:9" ht="12.75">
      <c r="H451" s="52"/>
      <c r="I451" s="52"/>
    </row>
    <row r="452" spans="8:9" ht="12.75">
      <c r="H452" s="52"/>
      <c r="I452" s="52"/>
    </row>
    <row r="453" spans="8:9" ht="12.75">
      <c r="H453" s="52"/>
      <c r="I453" s="52"/>
    </row>
    <row r="454" spans="8:9" ht="12.75">
      <c r="H454" s="52"/>
      <c r="I454" s="52"/>
    </row>
    <row r="455" spans="8:9" ht="12.75">
      <c r="H455" s="52"/>
      <c r="I455" s="52"/>
    </row>
    <row r="456" spans="8:9" ht="12.75">
      <c r="H456" s="52"/>
      <c r="I456" s="52"/>
    </row>
    <row r="457" spans="8:9" ht="12.75">
      <c r="H457" s="52"/>
      <c r="I457" s="52"/>
    </row>
    <row r="458" spans="8:9" ht="12.75">
      <c r="H458" s="52"/>
      <c r="I458" s="52"/>
    </row>
    <row r="459" spans="8:9" ht="12.75">
      <c r="H459" s="52"/>
      <c r="I459" s="52"/>
    </row>
    <row r="460" spans="8:9" ht="12.75">
      <c r="H460" s="52"/>
      <c r="I460" s="52"/>
    </row>
    <row r="461" spans="8:9" ht="12.75">
      <c r="H461" s="52"/>
      <c r="I461" s="52"/>
    </row>
    <row r="462" spans="8:9" ht="12.75">
      <c r="H462" s="52"/>
      <c r="I462" s="52"/>
    </row>
    <row r="463" spans="8:9" ht="12.75">
      <c r="H463" s="52"/>
      <c r="I463" s="52"/>
    </row>
    <row r="464" spans="8:9" ht="12.75">
      <c r="H464" s="52"/>
      <c r="I464" s="52"/>
    </row>
    <row r="465" spans="8:9" ht="12.75">
      <c r="H465" s="52"/>
      <c r="I465" s="52"/>
    </row>
    <row r="466" spans="8:9" ht="12.75">
      <c r="H466" s="52"/>
      <c r="I466" s="52"/>
    </row>
    <row r="467" spans="8:9" ht="12.75">
      <c r="H467" s="52"/>
      <c r="I467" s="52"/>
    </row>
    <row r="468" spans="8:9" ht="12.75">
      <c r="H468" s="52"/>
      <c r="I468" s="52"/>
    </row>
    <row r="469" spans="8:9" ht="12.75">
      <c r="H469" s="52"/>
      <c r="I469" s="52"/>
    </row>
    <row r="470" spans="8:9" ht="12.75">
      <c r="H470" s="52"/>
      <c r="I470" s="52"/>
    </row>
    <row r="471" spans="8:9" ht="12.75">
      <c r="H471" s="52"/>
      <c r="I471" s="52"/>
    </row>
    <row r="472" spans="8:9" ht="12.75">
      <c r="H472" s="52"/>
      <c r="I472" s="52"/>
    </row>
    <row r="473" spans="8:9" ht="12.75">
      <c r="H473" s="52"/>
      <c r="I473" s="52"/>
    </row>
    <row r="474" spans="8:9" ht="12.75">
      <c r="H474" s="52"/>
      <c r="I474" s="52"/>
    </row>
    <row r="475" spans="8:9" ht="12.75">
      <c r="H475" s="52"/>
      <c r="I475" s="52"/>
    </row>
    <row r="476" spans="8:9" ht="12.75">
      <c r="H476" s="52"/>
      <c r="I476" s="52"/>
    </row>
    <row r="477" spans="8:9" ht="12.75">
      <c r="H477" s="52"/>
      <c r="I477" s="52"/>
    </row>
    <row r="478" spans="8:9" ht="12.75">
      <c r="H478" s="52"/>
      <c r="I478" s="52"/>
    </row>
    <row r="479" spans="8:9" ht="12.75">
      <c r="H479" s="52"/>
      <c r="I479" s="52"/>
    </row>
    <row r="480" spans="8:9" ht="12.75">
      <c r="H480" s="52"/>
      <c r="I480" s="52"/>
    </row>
    <row r="481" spans="8:9" ht="12.75">
      <c r="H481" s="52"/>
      <c r="I481" s="52"/>
    </row>
    <row r="482" spans="8:9" ht="12.75">
      <c r="H482" s="52"/>
      <c r="I482" s="52"/>
    </row>
    <row r="483" spans="8:9" ht="12.75">
      <c r="H483" s="52"/>
      <c r="I483" s="52"/>
    </row>
    <row r="484" spans="8:9" ht="12.75">
      <c r="H484" s="52"/>
      <c r="I484" s="52"/>
    </row>
    <row r="485" spans="8:9" ht="12.75">
      <c r="H485" s="52"/>
      <c r="I485" s="52"/>
    </row>
    <row r="486" spans="8:9" ht="12.75">
      <c r="H486" s="52"/>
      <c r="I486" s="52"/>
    </row>
    <row r="487" spans="8:9" ht="12.75">
      <c r="H487" s="52"/>
      <c r="I487" s="52"/>
    </row>
    <row r="488" spans="8:9" ht="12.75">
      <c r="H488" s="52"/>
      <c r="I488" s="52"/>
    </row>
    <row r="489" spans="8:9" ht="12.75">
      <c r="H489" s="52"/>
      <c r="I489" s="52"/>
    </row>
    <row r="490" spans="8:9" ht="12.75">
      <c r="H490" s="52"/>
      <c r="I490" s="52"/>
    </row>
    <row r="491" spans="8:9" ht="12.75">
      <c r="H491" s="52"/>
      <c r="I491" s="52"/>
    </row>
    <row r="492" spans="8:9" ht="12.75">
      <c r="H492" s="52"/>
      <c r="I492" s="52"/>
    </row>
    <row r="493" spans="8:9" ht="12.75">
      <c r="H493" s="52"/>
      <c r="I493" s="52"/>
    </row>
    <row r="494" spans="8:9" ht="12.75">
      <c r="H494" s="52"/>
      <c r="I494" s="52"/>
    </row>
    <row r="495" spans="8:9" ht="12.75">
      <c r="H495" s="52"/>
      <c r="I495" s="52"/>
    </row>
    <row r="496" spans="8:9" ht="12.75">
      <c r="H496" s="52"/>
      <c r="I496" s="52"/>
    </row>
    <row r="497" spans="8:9" ht="12.75">
      <c r="H497" s="52"/>
      <c r="I497" s="52"/>
    </row>
    <row r="498" spans="8:9" ht="12.75">
      <c r="H498" s="52"/>
      <c r="I498" s="52"/>
    </row>
    <row r="499" spans="8:9" ht="12.75">
      <c r="H499" s="52"/>
      <c r="I499" s="52"/>
    </row>
    <row r="500" spans="8:9" ht="12.75">
      <c r="H500" s="52"/>
      <c r="I500" s="52"/>
    </row>
    <row r="501" spans="8:9" ht="12.75">
      <c r="H501" s="52"/>
      <c r="I501" s="52"/>
    </row>
    <row r="502" spans="8:9" ht="12.75">
      <c r="H502" s="52"/>
      <c r="I502" s="52"/>
    </row>
    <row r="503" spans="8:9" ht="12.75">
      <c r="H503" s="52"/>
      <c r="I503" s="52"/>
    </row>
    <row r="504" spans="8:9" ht="12.75">
      <c r="H504" s="52"/>
      <c r="I504" s="52"/>
    </row>
    <row r="505" spans="8:9" ht="12.75">
      <c r="H505" s="52"/>
      <c r="I505" s="52"/>
    </row>
    <row r="506" spans="8:9" ht="12.75">
      <c r="H506" s="52"/>
      <c r="I506" s="52"/>
    </row>
    <row r="507" spans="8:9" ht="12.75">
      <c r="H507" s="52"/>
      <c r="I507" s="52"/>
    </row>
    <row r="508" spans="8:9" ht="12.75">
      <c r="H508" s="52"/>
      <c r="I508" s="52"/>
    </row>
    <row r="509" spans="8:9" ht="12.75">
      <c r="H509" s="52"/>
      <c r="I509" s="52"/>
    </row>
    <row r="510" spans="8:9" ht="12.75">
      <c r="H510" s="52"/>
      <c r="I510" s="52"/>
    </row>
    <row r="511" spans="8:9" ht="12.75">
      <c r="H511" s="52"/>
      <c r="I511" s="52"/>
    </row>
    <row r="512" spans="8:9" ht="12.75">
      <c r="H512" s="52"/>
      <c r="I512" s="52"/>
    </row>
    <row r="513" spans="8:9" ht="12.75">
      <c r="H513" s="52"/>
      <c r="I513" s="52"/>
    </row>
    <row r="514" spans="8:9" ht="12.75">
      <c r="H514" s="52"/>
      <c r="I514" s="52"/>
    </row>
    <row r="515" spans="8:9" ht="12.75">
      <c r="H515" s="52"/>
      <c r="I515" s="52"/>
    </row>
    <row r="516" spans="8:9" ht="12.75">
      <c r="H516" s="52"/>
      <c r="I516" s="52"/>
    </row>
    <row r="517" spans="8:9" ht="12.75">
      <c r="H517" s="52"/>
      <c r="I517" s="52"/>
    </row>
    <row r="518" spans="8:9" ht="12.75">
      <c r="H518" s="52"/>
      <c r="I518" s="52"/>
    </row>
    <row r="519" spans="8:9" ht="12.75">
      <c r="H519" s="52"/>
      <c r="I519" s="52"/>
    </row>
    <row r="520" spans="8:9" ht="12.75">
      <c r="H520" s="52"/>
      <c r="I520" s="52"/>
    </row>
    <row r="521" spans="8:9" ht="12.75">
      <c r="H521" s="52"/>
      <c r="I521" s="52"/>
    </row>
    <row r="522" spans="8:9" ht="12.75">
      <c r="H522" s="52"/>
      <c r="I522" s="52"/>
    </row>
    <row r="523" spans="8:9" ht="12.75">
      <c r="H523" s="52"/>
      <c r="I523" s="52"/>
    </row>
    <row r="524" spans="8:9" ht="12.75">
      <c r="H524" s="52"/>
      <c r="I524" s="52"/>
    </row>
    <row r="525" spans="8:9" ht="12.75">
      <c r="H525" s="52"/>
      <c r="I525" s="52"/>
    </row>
    <row r="526" spans="8:9" ht="12.75">
      <c r="H526" s="52"/>
      <c r="I526" s="52"/>
    </row>
    <row r="527" spans="8:9" ht="12.75">
      <c r="H527" s="52"/>
      <c r="I527" s="52"/>
    </row>
    <row r="528" spans="8:9" ht="12.75">
      <c r="H528" s="52"/>
      <c r="I528" s="52"/>
    </row>
    <row r="529" spans="8:9" ht="12.75">
      <c r="H529" s="52"/>
      <c r="I529" s="52"/>
    </row>
    <row r="530" spans="8:9" ht="12.75">
      <c r="H530" s="52"/>
      <c r="I530" s="52"/>
    </row>
    <row r="531" spans="8:9" ht="12.75">
      <c r="H531" s="52"/>
      <c r="I531" s="52"/>
    </row>
    <row r="532" spans="8:9" ht="12.75">
      <c r="H532" s="52"/>
      <c r="I532" s="52"/>
    </row>
    <row r="533" spans="8:9" ht="12.75">
      <c r="H533" s="52"/>
      <c r="I533" s="52"/>
    </row>
    <row r="534" spans="8:9" ht="12.75">
      <c r="H534" s="52"/>
      <c r="I534" s="52"/>
    </row>
    <row r="535" spans="8:9" ht="12.75">
      <c r="H535" s="52"/>
      <c r="I535" s="52"/>
    </row>
    <row r="536" spans="8:9" ht="12.75">
      <c r="H536" s="52"/>
      <c r="I536" s="52"/>
    </row>
    <row r="537" spans="8:9" ht="12.75">
      <c r="H537" s="52"/>
      <c r="I537" s="52"/>
    </row>
    <row r="538" spans="8:9" ht="12.75">
      <c r="H538" s="52"/>
      <c r="I538" s="52"/>
    </row>
    <row r="539" spans="8:9" ht="12.75">
      <c r="H539" s="52"/>
      <c r="I539" s="52"/>
    </row>
    <row r="540" spans="8:9" ht="12.75">
      <c r="H540" s="52"/>
      <c r="I540" s="52"/>
    </row>
    <row r="541" spans="8:9" ht="12.75">
      <c r="H541" s="52"/>
      <c r="I541" s="52"/>
    </row>
    <row r="542" spans="8:9" ht="12.75">
      <c r="H542" s="52"/>
      <c r="I542" s="52"/>
    </row>
    <row r="543" spans="8:9" ht="12.75">
      <c r="H543" s="52"/>
      <c r="I543" s="52"/>
    </row>
    <row r="544" spans="8:9" ht="12.75">
      <c r="H544" s="52"/>
      <c r="I544" s="52"/>
    </row>
    <row r="545" spans="8:9" ht="12.75">
      <c r="H545" s="52"/>
      <c r="I545" s="52"/>
    </row>
    <row r="546" spans="8:9" ht="12.75">
      <c r="H546" s="52"/>
      <c r="I546" s="52"/>
    </row>
    <row r="547" spans="8:9" ht="12.75">
      <c r="H547" s="52"/>
      <c r="I547" s="52"/>
    </row>
    <row r="548" spans="8:9" ht="12.75">
      <c r="H548" s="52"/>
      <c r="I548" s="52"/>
    </row>
    <row r="549" spans="8:9" ht="12.75">
      <c r="H549" s="52"/>
      <c r="I549" s="52"/>
    </row>
    <row r="550" spans="8:9" ht="12.75">
      <c r="H550" s="52"/>
      <c r="I550" s="52"/>
    </row>
    <row r="551" spans="8:9" ht="12.75">
      <c r="H551" s="52"/>
      <c r="I551" s="52"/>
    </row>
    <row r="552" spans="8:9" ht="12.75">
      <c r="H552" s="52"/>
      <c r="I552" s="52"/>
    </row>
    <row r="553" spans="8:9" ht="12.75">
      <c r="H553" s="52"/>
      <c r="I553" s="52"/>
    </row>
    <row r="554" spans="8:9" ht="12.75">
      <c r="H554" s="52"/>
      <c r="I554" s="52"/>
    </row>
    <row r="555" spans="8:9" ht="12.75">
      <c r="H555" s="52"/>
      <c r="I555" s="52"/>
    </row>
    <row r="556" spans="8:9" ht="12.75">
      <c r="H556" s="52"/>
      <c r="I556" s="52"/>
    </row>
    <row r="557" spans="8:9" ht="12.75">
      <c r="H557" s="52"/>
      <c r="I557" s="52"/>
    </row>
    <row r="558" spans="8:9" ht="12.75">
      <c r="H558" s="52"/>
      <c r="I558" s="52"/>
    </row>
    <row r="559" spans="8:9" ht="12.75">
      <c r="H559" s="52"/>
      <c r="I559" s="52"/>
    </row>
    <row r="560" spans="8:9" ht="12.75">
      <c r="H560" s="52"/>
      <c r="I560" s="52"/>
    </row>
    <row r="561" spans="8:9" ht="12.75">
      <c r="H561" s="52"/>
      <c r="I561" s="52"/>
    </row>
    <row r="562" spans="8:9" ht="12.75">
      <c r="H562" s="52"/>
      <c r="I562" s="52"/>
    </row>
    <row r="563" spans="8:9" ht="12.75">
      <c r="H563" s="52"/>
      <c r="I563" s="52"/>
    </row>
    <row r="564" spans="8:9" ht="12.75">
      <c r="H564" s="52"/>
      <c r="I564" s="52"/>
    </row>
    <row r="565" spans="8:9" ht="12.75">
      <c r="H565" s="52"/>
      <c r="I565" s="52"/>
    </row>
    <row r="566" spans="8:9" ht="12.75">
      <c r="H566" s="52"/>
      <c r="I566" s="52"/>
    </row>
    <row r="567" spans="8:9" ht="12.75">
      <c r="H567" s="52"/>
      <c r="I567" s="52"/>
    </row>
    <row r="568" spans="8:9" ht="12.75">
      <c r="H568" s="52"/>
      <c r="I568" s="52"/>
    </row>
    <row r="569" spans="8:9" ht="12.75">
      <c r="H569" s="52"/>
      <c r="I569" s="52"/>
    </row>
    <row r="570" spans="8:9" ht="12.75">
      <c r="H570" s="52"/>
      <c r="I570" s="52"/>
    </row>
    <row r="571" spans="8:9" ht="12.75">
      <c r="H571" s="52"/>
      <c r="I571" s="52"/>
    </row>
    <row r="572" spans="8:9" ht="12.75">
      <c r="H572" s="52"/>
      <c r="I572" s="52"/>
    </row>
    <row r="573" spans="8:9" ht="12.75">
      <c r="H573" s="52"/>
      <c r="I573" s="52"/>
    </row>
    <row r="574" spans="8:9" ht="12.75">
      <c r="H574" s="52"/>
      <c r="I574" s="52"/>
    </row>
    <row r="575" spans="8:9" ht="12.75">
      <c r="H575" s="52"/>
      <c r="I575" s="52"/>
    </row>
    <row r="576" spans="8:9" ht="12.75">
      <c r="H576" s="52"/>
      <c r="I576" s="52"/>
    </row>
    <row r="577" spans="8:9" ht="12.75">
      <c r="H577" s="52"/>
      <c r="I577" s="52"/>
    </row>
    <row r="578" spans="8:9" ht="12.75">
      <c r="H578" s="52"/>
      <c r="I578" s="52"/>
    </row>
    <row r="579" spans="8:9" ht="12.75">
      <c r="H579" s="52"/>
      <c r="I579" s="52"/>
    </row>
    <row r="580" spans="8:9" ht="12.75">
      <c r="H580" s="52"/>
      <c r="I580" s="52"/>
    </row>
    <row r="581" spans="8:9" ht="12.75">
      <c r="H581" s="52"/>
      <c r="I581" s="52"/>
    </row>
    <row r="582" spans="8:9" ht="12.75">
      <c r="H582" s="52"/>
      <c r="I582" s="52"/>
    </row>
    <row r="583" spans="8:9" ht="12.75">
      <c r="H583" s="52"/>
      <c r="I583" s="52"/>
    </row>
    <row r="584" spans="8:9" ht="12.75">
      <c r="H584" s="52"/>
      <c r="I584" s="52"/>
    </row>
    <row r="585" spans="8:9" ht="12.75">
      <c r="H585" s="52"/>
      <c r="I585" s="52"/>
    </row>
    <row r="586" spans="8:9" ht="12.75">
      <c r="H586" s="52"/>
      <c r="I586" s="52"/>
    </row>
    <row r="587" spans="8:9" ht="12.75">
      <c r="H587" s="52"/>
      <c r="I587" s="52"/>
    </row>
    <row r="588" spans="8:9" ht="12.75">
      <c r="H588" s="52"/>
      <c r="I588" s="52"/>
    </row>
    <row r="589" spans="8:9" ht="12.75">
      <c r="H589" s="52"/>
      <c r="I589" s="52"/>
    </row>
    <row r="590" spans="8:9" ht="12.75">
      <c r="H590" s="52"/>
      <c r="I590" s="52"/>
    </row>
    <row r="591" spans="8:9" ht="12.75">
      <c r="H591" s="52"/>
      <c r="I591" s="52"/>
    </row>
    <row r="592" spans="8:9" ht="12.75">
      <c r="H592" s="52"/>
      <c r="I592" s="52"/>
    </row>
    <row r="593" spans="8:9" ht="12.75">
      <c r="H593" s="52"/>
      <c r="I593" s="52"/>
    </row>
    <row r="594" spans="8:9" ht="12.75">
      <c r="H594" s="52"/>
      <c r="I594" s="52"/>
    </row>
    <row r="595" spans="8:9" ht="12.75">
      <c r="H595" s="52"/>
      <c r="I595" s="52"/>
    </row>
    <row r="596" spans="8:9" ht="12.75">
      <c r="H596" s="52"/>
      <c r="I596" s="52"/>
    </row>
    <row r="597" spans="8:9" ht="12.75">
      <c r="H597" s="52"/>
      <c r="I597" s="52"/>
    </row>
    <row r="598" spans="8:9" ht="12.75">
      <c r="H598" s="52"/>
      <c r="I598" s="52"/>
    </row>
    <row r="599" spans="8:9" ht="12.75">
      <c r="H599" s="52"/>
      <c r="I599" s="52"/>
    </row>
    <row r="600" spans="8:9" ht="12.75">
      <c r="H600" s="52"/>
      <c r="I600" s="52"/>
    </row>
    <row r="601" spans="8:9" ht="12.75">
      <c r="H601" s="52"/>
      <c r="I601" s="52"/>
    </row>
    <row r="602" spans="8:9" ht="12.75">
      <c r="H602" s="52"/>
      <c r="I602" s="52"/>
    </row>
    <row r="603" spans="8:9" ht="12.75">
      <c r="H603" s="52"/>
      <c r="I603" s="52"/>
    </row>
    <row r="604" spans="8:9" ht="12.75">
      <c r="H604" s="52"/>
      <c r="I604" s="52"/>
    </row>
    <row r="605" spans="8:9" ht="12.75">
      <c r="H605" s="52"/>
      <c r="I605" s="52"/>
    </row>
    <row r="606" spans="8:9" ht="12.75">
      <c r="H606" s="52"/>
      <c r="I606" s="52"/>
    </row>
    <row r="607" spans="8:9" ht="12.75">
      <c r="H607" s="52"/>
      <c r="I607" s="52"/>
    </row>
    <row r="608" spans="8:9" ht="12.75">
      <c r="H608" s="52"/>
      <c r="I608" s="52"/>
    </row>
    <row r="609" spans="8:9" ht="12.75">
      <c r="H609" s="52"/>
      <c r="I609" s="52"/>
    </row>
    <row r="610" spans="8:9" ht="12.75">
      <c r="H610" s="52"/>
      <c r="I610" s="52"/>
    </row>
    <row r="611" spans="8:9" ht="12.75">
      <c r="H611" s="52"/>
      <c r="I611" s="52"/>
    </row>
    <row r="612" spans="8:9" ht="12.75">
      <c r="H612" s="52"/>
      <c r="I612" s="52"/>
    </row>
    <row r="613" spans="8:9" ht="12.75">
      <c r="H613" s="52"/>
      <c r="I613" s="52"/>
    </row>
    <row r="614" spans="8:9" ht="12.75">
      <c r="H614" s="52"/>
      <c r="I614" s="52"/>
    </row>
    <row r="615" spans="8:9" ht="12.75">
      <c r="H615" s="52"/>
      <c r="I615" s="52"/>
    </row>
    <row r="616" spans="8:9" ht="12.75">
      <c r="H616" s="52"/>
      <c r="I616" s="52"/>
    </row>
    <row r="617" spans="8:9" ht="12.75">
      <c r="H617" s="52"/>
      <c r="I617" s="52"/>
    </row>
    <row r="618" spans="8:9" ht="12.75">
      <c r="H618" s="52"/>
      <c r="I618" s="52"/>
    </row>
    <row r="619" spans="8:9" ht="12.75">
      <c r="H619" s="52"/>
      <c r="I619" s="52"/>
    </row>
    <row r="620" spans="8:9" ht="12.75">
      <c r="H620" s="52"/>
      <c r="I620" s="52"/>
    </row>
    <row r="621" spans="8:9" ht="12.75">
      <c r="H621" s="52"/>
      <c r="I621" s="52"/>
    </row>
    <row r="622" spans="8:9" ht="12.75">
      <c r="H622" s="52"/>
      <c r="I622" s="52"/>
    </row>
    <row r="623" spans="8:9" ht="12.75">
      <c r="H623" s="52"/>
      <c r="I623" s="52"/>
    </row>
    <row r="624" spans="8:9" ht="12.75">
      <c r="H624" s="52"/>
      <c r="I624" s="52"/>
    </row>
    <row r="625" spans="8:9" ht="12.75">
      <c r="H625" s="52"/>
      <c r="I625" s="52"/>
    </row>
    <row r="626" spans="8:9" ht="12.75">
      <c r="H626" s="52"/>
      <c r="I626" s="52"/>
    </row>
    <row r="627" spans="8:9" ht="12.75">
      <c r="H627" s="52"/>
      <c r="I627" s="52"/>
    </row>
    <row r="628" spans="8:9" ht="12.75">
      <c r="H628" s="52"/>
      <c r="I628" s="52"/>
    </row>
    <row r="629" spans="8:9" ht="12.75">
      <c r="H629" s="52"/>
      <c r="I629" s="52"/>
    </row>
    <row r="630" spans="8:9" ht="12.75">
      <c r="H630" s="52"/>
      <c r="I630" s="52"/>
    </row>
    <row r="631" spans="8:9" ht="12.75">
      <c r="H631" s="52"/>
      <c r="I631" s="52"/>
    </row>
    <row r="632" spans="8:9" ht="12.75">
      <c r="H632" s="52"/>
      <c r="I632" s="52"/>
    </row>
    <row r="633" spans="8:9" ht="12.75">
      <c r="H633" s="52"/>
      <c r="I633" s="52"/>
    </row>
    <row r="634" spans="8:9" ht="12.75">
      <c r="H634" s="52"/>
      <c r="I634" s="52"/>
    </row>
    <row r="635" spans="8:9" ht="12.75">
      <c r="H635" s="52"/>
      <c r="I635" s="52"/>
    </row>
    <row r="636" spans="8:9" ht="12.75">
      <c r="H636" s="52"/>
      <c r="I636" s="52"/>
    </row>
    <row r="637" spans="8:9" ht="12.75">
      <c r="H637" s="52"/>
      <c r="I637" s="52"/>
    </row>
    <row r="638" spans="8:9" ht="12.75">
      <c r="H638" s="52"/>
      <c r="I638" s="52"/>
    </row>
    <row r="639" spans="8:9" ht="12.75">
      <c r="H639" s="52"/>
      <c r="I639" s="52"/>
    </row>
    <row r="640" spans="8:9" ht="12.75">
      <c r="H640" s="52"/>
      <c r="I640" s="52"/>
    </row>
    <row r="641" spans="8:9" ht="12.75">
      <c r="H641" s="52"/>
      <c r="I641" s="52"/>
    </row>
    <row r="642" spans="8:9" ht="12.75">
      <c r="H642" s="52"/>
      <c r="I642" s="52"/>
    </row>
    <row r="643" spans="8:9" ht="12.75">
      <c r="H643" s="52"/>
      <c r="I643" s="52"/>
    </row>
    <row r="644" spans="8:9" ht="12.75">
      <c r="H644" s="52"/>
      <c r="I644" s="52"/>
    </row>
    <row r="645" spans="8:9" ht="12.75">
      <c r="H645" s="52"/>
      <c r="I645" s="52"/>
    </row>
    <row r="646" spans="8:9" ht="12.75">
      <c r="H646" s="52"/>
      <c r="I646" s="52"/>
    </row>
    <row r="647" spans="8:9" ht="12.75">
      <c r="H647" s="52"/>
      <c r="I647" s="52"/>
    </row>
    <row r="648" spans="8:9" ht="12.75">
      <c r="H648" s="52"/>
      <c r="I648" s="52"/>
    </row>
    <row r="649" spans="8:9" ht="12.75">
      <c r="H649" s="52"/>
      <c r="I649" s="52"/>
    </row>
    <row r="650" spans="8:9" ht="12.75">
      <c r="H650" s="52"/>
      <c r="I650" s="52"/>
    </row>
    <row r="651" spans="8:9" ht="12.75">
      <c r="H651" s="52"/>
      <c r="I651" s="52"/>
    </row>
    <row r="652" spans="8:9" ht="12.75">
      <c r="H652" s="52"/>
      <c r="I652" s="52"/>
    </row>
    <row r="653" spans="8:9" ht="12.75">
      <c r="H653" s="52"/>
      <c r="I653" s="52"/>
    </row>
    <row r="654" spans="8:9" ht="12.75">
      <c r="H654" s="52"/>
      <c r="I654" s="52"/>
    </row>
    <row r="655" spans="8:9" ht="12.75">
      <c r="H655" s="52"/>
      <c r="I655" s="52"/>
    </row>
    <row r="656" spans="8:9" ht="12.75">
      <c r="H656" s="52"/>
      <c r="I656" s="52"/>
    </row>
    <row r="657" spans="8:9" ht="12.75">
      <c r="H657" s="52"/>
      <c r="I657" s="52"/>
    </row>
    <row r="658" spans="8:9" ht="12.75">
      <c r="H658" s="52"/>
      <c r="I658" s="52"/>
    </row>
    <row r="659" spans="8:9" ht="12.75">
      <c r="H659" s="52"/>
      <c r="I659" s="52"/>
    </row>
    <row r="660" spans="8:9" ht="12.75">
      <c r="H660" s="52"/>
      <c r="I660" s="52"/>
    </row>
    <row r="661" spans="8:9" ht="12.75">
      <c r="H661" s="52"/>
      <c r="I661" s="52"/>
    </row>
    <row r="662" spans="8:9" ht="12.75">
      <c r="H662" s="52"/>
      <c r="I662" s="52"/>
    </row>
    <row r="663" spans="8:9" ht="12.75">
      <c r="H663" s="52"/>
      <c r="I663" s="52"/>
    </row>
    <row r="664" spans="8:9" ht="12.75">
      <c r="H664" s="52"/>
      <c r="I664" s="52"/>
    </row>
    <row r="665" spans="8:9" ht="12.75">
      <c r="H665" s="52"/>
      <c r="I665" s="52"/>
    </row>
    <row r="666" spans="8:9" ht="12.75">
      <c r="H666" s="52"/>
      <c r="I666" s="52"/>
    </row>
    <row r="667" spans="8:9" ht="12.75">
      <c r="H667" s="52"/>
      <c r="I667" s="52"/>
    </row>
    <row r="668" spans="8:9" ht="12.75">
      <c r="H668" s="52"/>
      <c r="I668" s="52"/>
    </row>
    <row r="669" spans="8:9" ht="12.75">
      <c r="H669" s="52"/>
      <c r="I669" s="52"/>
    </row>
    <row r="670" spans="8:9" ht="12.75">
      <c r="H670" s="52"/>
      <c r="I670" s="52"/>
    </row>
    <row r="671" spans="8:9" ht="12.75">
      <c r="H671" s="52"/>
      <c r="I671" s="52"/>
    </row>
    <row r="672" spans="8:9" ht="12.75">
      <c r="H672" s="52"/>
      <c r="I672" s="52"/>
    </row>
    <row r="673" spans="8:9" ht="12.75">
      <c r="H673" s="52"/>
      <c r="I673" s="52"/>
    </row>
    <row r="674" spans="8:9" ht="12.75">
      <c r="H674" s="52"/>
      <c r="I674" s="52"/>
    </row>
    <row r="675" spans="8:9" ht="12.75">
      <c r="H675" s="52"/>
      <c r="I675" s="52"/>
    </row>
    <row r="676" spans="8:9" ht="12.75">
      <c r="H676" s="52"/>
      <c r="I676" s="52"/>
    </row>
    <row r="677" spans="8:9" ht="12.75">
      <c r="H677" s="52"/>
      <c r="I677" s="52"/>
    </row>
    <row r="678" spans="8:9" ht="12.75">
      <c r="H678" s="52"/>
      <c r="I678" s="52"/>
    </row>
    <row r="679" spans="8:9" ht="12.75">
      <c r="H679" s="52"/>
      <c r="I679" s="52"/>
    </row>
    <row r="680" spans="8:9" ht="12.75">
      <c r="H680" s="52"/>
      <c r="I680" s="52"/>
    </row>
    <row r="681" spans="8:9" ht="12.75">
      <c r="H681" s="52"/>
      <c r="I681" s="52"/>
    </row>
    <row r="682" spans="8:9" ht="12.75">
      <c r="H682" s="52"/>
      <c r="I682" s="52"/>
    </row>
    <row r="683" spans="8:9" ht="12.75">
      <c r="H683" s="52"/>
      <c r="I683" s="52"/>
    </row>
    <row r="684" spans="8:9" ht="12.75">
      <c r="H684" s="52"/>
      <c r="I684" s="52"/>
    </row>
    <row r="685" spans="8:9" ht="12.75">
      <c r="H685" s="52"/>
      <c r="I685" s="52"/>
    </row>
    <row r="686" spans="8:9" ht="12.75">
      <c r="H686" s="52"/>
      <c r="I686" s="52"/>
    </row>
    <row r="687" spans="8:9" ht="12.75">
      <c r="H687" s="52"/>
      <c r="I687" s="52"/>
    </row>
    <row r="688" spans="8:9" ht="12.75">
      <c r="H688" s="52"/>
      <c r="I688" s="52"/>
    </row>
    <row r="689" spans="8:9" ht="12.75">
      <c r="H689" s="52"/>
      <c r="I689" s="52"/>
    </row>
    <row r="690" spans="8:9" ht="12.75">
      <c r="H690" s="52"/>
      <c r="I690" s="52"/>
    </row>
    <row r="691" spans="8:9" ht="12.75">
      <c r="H691" s="52"/>
      <c r="I691" s="52"/>
    </row>
    <row r="692" spans="8:9" ht="12.75">
      <c r="H692" s="52"/>
      <c r="I692" s="52"/>
    </row>
    <row r="693" spans="8:9" ht="12.75">
      <c r="H693" s="52"/>
      <c r="I693" s="52"/>
    </row>
    <row r="694" spans="8:9" ht="12.75">
      <c r="H694" s="52"/>
      <c r="I694" s="52"/>
    </row>
    <row r="695" spans="8:9" ht="12.75">
      <c r="H695" s="52"/>
      <c r="I695" s="52"/>
    </row>
    <row r="696" spans="8:9" ht="12.75">
      <c r="H696" s="52"/>
      <c r="I696" s="52"/>
    </row>
    <row r="697" spans="8:9" ht="12.75">
      <c r="H697" s="52"/>
      <c r="I697" s="52"/>
    </row>
    <row r="698" spans="8:9" ht="12.75">
      <c r="H698" s="52"/>
      <c r="I698" s="52"/>
    </row>
    <row r="699" spans="8:9" ht="12.75">
      <c r="H699" s="52"/>
      <c r="I699" s="52"/>
    </row>
    <row r="700" spans="8:9" ht="12.75">
      <c r="H700" s="52"/>
      <c r="I700" s="52"/>
    </row>
    <row r="701" spans="8:9" ht="12.75">
      <c r="H701" s="52"/>
      <c r="I701" s="52"/>
    </row>
    <row r="702" spans="8:9" ht="12.75">
      <c r="H702" s="52"/>
      <c r="I702" s="52"/>
    </row>
    <row r="703" spans="8:9" ht="12.75">
      <c r="H703" s="52"/>
      <c r="I703" s="52"/>
    </row>
    <row r="704" spans="8:9" ht="12.75">
      <c r="H704" s="52"/>
      <c r="I704" s="52"/>
    </row>
    <row r="705" spans="8:9" ht="12.75">
      <c r="H705" s="52"/>
      <c r="I705" s="52"/>
    </row>
    <row r="706" spans="8:9" ht="12.75">
      <c r="H706" s="52"/>
      <c r="I706" s="52"/>
    </row>
    <row r="707" spans="8:9" ht="12.75">
      <c r="H707" s="52"/>
      <c r="I707" s="52"/>
    </row>
    <row r="708" spans="8:9" ht="12.75">
      <c r="H708" s="52"/>
      <c r="I708" s="52"/>
    </row>
    <row r="709" spans="8:9" ht="12.75">
      <c r="H709" s="52"/>
      <c r="I709" s="52"/>
    </row>
    <row r="710" spans="8:9" ht="12.75">
      <c r="H710" s="52"/>
      <c r="I710" s="52"/>
    </row>
    <row r="711" spans="8:9" ht="12.75">
      <c r="H711" s="52"/>
      <c r="I711" s="52"/>
    </row>
    <row r="712" spans="8:9" ht="12.75">
      <c r="H712" s="52"/>
      <c r="I712" s="52"/>
    </row>
    <row r="713" spans="8:9" ht="12.75">
      <c r="H713" s="52"/>
      <c r="I713" s="52"/>
    </row>
    <row r="714" spans="8:9" ht="12.75">
      <c r="H714" s="52"/>
      <c r="I714" s="52"/>
    </row>
    <row r="715" spans="8:9" ht="12.75">
      <c r="H715" s="52"/>
      <c r="I715" s="52"/>
    </row>
    <row r="716" spans="8:9" ht="12.75">
      <c r="H716" s="52"/>
      <c r="I716" s="52"/>
    </row>
    <row r="717" spans="8:9" ht="12.75">
      <c r="H717" s="52"/>
      <c r="I717" s="52"/>
    </row>
    <row r="718" spans="8:9" ht="12.75">
      <c r="H718" s="52"/>
      <c r="I718" s="52"/>
    </row>
    <row r="719" spans="8:9" ht="12.75">
      <c r="H719" s="52"/>
      <c r="I719" s="52"/>
    </row>
    <row r="720" spans="8:9" ht="12.75">
      <c r="H720" s="52"/>
      <c r="I720" s="52"/>
    </row>
    <row r="721" spans="8:9" ht="12.75">
      <c r="H721" s="52"/>
      <c r="I721" s="52"/>
    </row>
    <row r="722" spans="8:9" ht="12.75">
      <c r="H722" s="52"/>
      <c r="I722" s="52"/>
    </row>
    <row r="723" spans="8:9" ht="12.75">
      <c r="H723" s="52"/>
      <c r="I723" s="52"/>
    </row>
    <row r="724" spans="8:9" ht="12.75">
      <c r="H724" s="52"/>
      <c r="I724" s="52"/>
    </row>
    <row r="725" spans="8:9" ht="12.75">
      <c r="H725" s="52"/>
      <c r="I725" s="52"/>
    </row>
    <row r="726" spans="8:9" ht="12.75">
      <c r="H726" s="52"/>
      <c r="I726" s="52"/>
    </row>
    <row r="727" spans="8:9" ht="12.75">
      <c r="H727" s="52"/>
      <c r="I727" s="52"/>
    </row>
    <row r="728" spans="8:9" ht="12.75">
      <c r="H728" s="52"/>
      <c r="I728" s="52"/>
    </row>
    <row r="729" spans="8:9" ht="12.75">
      <c r="H729" s="52"/>
      <c r="I729" s="52"/>
    </row>
    <row r="730" spans="8:9" ht="12.75">
      <c r="H730" s="52"/>
      <c r="I730" s="52"/>
    </row>
    <row r="731" spans="8:9" ht="12.75">
      <c r="H731" s="52"/>
      <c r="I731" s="52"/>
    </row>
    <row r="732" spans="8:9" ht="12.75">
      <c r="H732" s="52"/>
      <c r="I732" s="52"/>
    </row>
    <row r="733" spans="8:9" ht="12.75">
      <c r="H733" s="52"/>
      <c r="I733" s="52"/>
    </row>
    <row r="734" spans="8:9" ht="12.75">
      <c r="H734" s="52"/>
      <c r="I734" s="52"/>
    </row>
    <row r="735" spans="8:9" ht="12.75">
      <c r="H735" s="52"/>
      <c r="I735" s="52"/>
    </row>
    <row r="736" spans="8:9" ht="12.75">
      <c r="H736" s="52"/>
      <c r="I736" s="52"/>
    </row>
    <row r="737" spans="8:9" ht="12.75">
      <c r="H737" s="52"/>
      <c r="I737" s="52"/>
    </row>
    <row r="738" spans="8:9" ht="12.75">
      <c r="H738" s="52"/>
      <c r="I738" s="52"/>
    </row>
    <row r="739" spans="8:9" ht="12.75">
      <c r="H739" s="52"/>
      <c r="I739" s="52"/>
    </row>
    <row r="740" spans="8:9" ht="12.75">
      <c r="H740" s="52"/>
      <c r="I740" s="52"/>
    </row>
    <row r="741" spans="8:9" ht="12.75">
      <c r="H741" s="52"/>
      <c r="I741" s="52"/>
    </row>
    <row r="742" spans="8:9" ht="12.75">
      <c r="H742" s="52"/>
      <c r="I742" s="52"/>
    </row>
    <row r="743" spans="8:9" ht="12.75">
      <c r="H743" s="52"/>
      <c r="I743" s="52"/>
    </row>
    <row r="744" spans="8:9" ht="12.75">
      <c r="H744" s="52"/>
      <c r="I744" s="52"/>
    </row>
    <row r="745" spans="8:9" ht="12.75">
      <c r="H745" s="52"/>
      <c r="I745" s="52"/>
    </row>
    <row r="746" spans="8:9" ht="12.75">
      <c r="H746" s="52"/>
      <c r="I746" s="52"/>
    </row>
    <row r="747" spans="8:9" ht="12.75">
      <c r="H747" s="52"/>
      <c r="I747" s="52"/>
    </row>
    <row r="748" spans="8:9" ht="12.75">
      <c r="H748" s="52"/>
      <c r="I748" s="52"/>
    </row>
    <row r="749" spans="8:9" ht="12.75">
      <c r="H749" s="52"/>
      <c r="I749" s="52"/>
    </row>
    <row r="750" spans="8:9" ht="12.75">
      <c r="H750" s="52"/>
      <c r="I750" s="52"/>
    </row>
    <row r="751" spans="8:9" ht="12.75">
      <c r="H751" s="52"/>
      <c r="I751" s="52"/>
    </row>
    <row r="752" spans="8:9" ht="12.75">
      <c r="H752" s="52"/>
      <c r="I752" s="52"/>
    </row>
    <row r="753" spans="8:9" ht="12.75">
      <c r="H753" s="52"/>
      <c r="I753" s="52"/>
    </row>
    <row r="754" spans="8:9" ht="12.75">
      <c r="H754" s="52"/>
      <c r="I754" s="52"/>
    </row>
    <row r="755" spans="8:9" ht="12.75">
      <c r="H755" s="52"/>
      <c r="I755" s="52"/>
    </row>
    <row r="756" spans="8:9" ht="12.75">
      <c r="H756" s="52"/>
      <c r="I756" s="52"/>
    </row>
    <row r="757" spans="8:9" ht="12.75">
      <c r="H757" s="52"/>
      <c r="I757" s="52"/>
    </row>
    <row r="758" spans="8:9" ht="12.75">
      <c r="H758" s="52"/>
      <c r="I758" s="52"/>
    </row>
    <row r="759" spans="8:9" ht="12.75">
      <c r="H759" s="52"/>
      <c r="I759" s="52"/>
    </row>
    <row r="760" spans="8:9" ht="12.75">
      <c r="H760" s="52"/>
      <c r="I760" s="52"/>
    </row>
    <row r="761" spans="8:9" ht="12.75">
      <c r="H761" s="52"/>
      <c r="I761" s="52"/>
    </row>
    <row r="762" spans="8:9" ht="12.75">
      <c r="H762" s="52"/>
      <c r="I762" s="52"/>
    </row>
    <row r="763" spans="8:9" ht="12.75">
      <c r="H763" s="52"/>
      <c r="I763" s="52"/>
    </row>
    <row r="764" spans="8:9" ht="12.75">
      <c r="H764" s="52"/>
      <c r="I764" s="52"/>
    </row>
    <row r="765" spans="8:9" ht="12.75">
      <c r="H765" s="52"/>
      <c r="I765" s="52"/>
    </row>
    <row r="766" spans="8:9" ht="12.75">
      <c r="H766" s="52"/>
      <c r="I766" s="52"/>
    </row>
    <row r="767" spans="8:9" ht="12.75">
      <c r="H767" s="52"/>
      <c r="I767" s="52"/>
    </row>
    <row r="768" spans="8:9" ht="12.75">
      <c r="H768" s="52"/>
      <c r="I768" s="52"/>
    </row>
    <row r="769" spans="8:9" ht="12.75">
      <c r="H769" s="52"/>
      <c r="I769" s="52"/>
    </row>
    <row r="770" spans="8:9" ht="12.75">
      <c r="H770" s="52"/>
      <c r="I770" s="52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75" right="0.1968503937007874" top="0.28" bottom="0.1968503937007874" header="0.11811023622047245" footer="0.1968503937007874"/>
  <pageSetup fitToHeight="0" horizontalDpi="600" verticalDpi="600" orientation="portrait" paperSize="9" scale="72" r:id="rId1"/>
  <headerFooter alignWithMargins="0">
    <oddFooter>&amp;C&amp;8&amp;P</oddFooter>
  </headerFooter>
  <rowBreaks count="2" manualBreakCount="2">
    <brk id="74" max="6" man="1"/>
    <brk id="102" max="6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655"/>
  <sheetViews>
    <sheetView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3.875" style="5" customWidth="1"/>
    <col min="4" max="4" width="16.875" style="5" customWidth="1"/>
    <col min="5" max="5" width="15.00390625" style="5" customWidth="1"/>
    <col min="6" max="6" width="14.1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1184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399</v>
      </c>
      <c r="F2" s="37"/>
    </row>
    <row r="3" spans="1:6" ht="3.75" customHeight="1">
      <c r="A3" s="98" t="s">
        <v>1177</v>
      </c>
      <c r="B3" s="38"/>
      <c r="C3" s="8"/>
      <c r="D3" s="3"/>
      <c r="E3" s="101" t="s">
        <v>1173</v>
      </c>
      <c r="F3" s="1"/>
    </row>
    <row r="4" spans="1:6" ht="12.75">
      <c r="A4" s="99"/>
      <c r="B4" s="39" t="s">
        <v>1178</v>
      </c>
      <c r="C4" s="57" t="s">
        <v>397</v>
      </c>
      <c r="D4" s="11" t="s">
        <v>394</v>
      </c>
      <c r="E4" s="99"/>
      <c r="F4" s="40"/>
    </row>
    <row r="5" spans="1:6" ht="12.75" customHeight="1">
      <c r="A5" s="99"/>
      <c r="B5" s="39" t="s">
        <v>1179</v>
      </c>
      <c r="C5" s="54" t="s">
        <v>410</v>
      </c>
      <c r="D5" s="11" t="s">
        <v>395</v>
      </c>
      <c r="E5" s="99"/>
      <c r="F5" s="14" t="s">
        <v>1172</v>
      </c>
    </row>
    <row r="6" spans="1:6" ht="12.75">
      <c r="A6" s="99"/>
      <c r="B6" s="39" t="s">
        <v>1180</v>
      </c>
      <c r="C6" s="57" t="s">
        <v>406</v>
      </c>
      <c r="D6" s="14" t="s">
        <v>1171</v>
      </c>
      <c r="E6" s="99"/>
      <c r="F6" s="14" t="s">
        <v>1171</v>
      </c>
    </row>
    <row r="7" spans="1:6" ht="3.75" customHeight="1">
      <c r="A7" s="100"/>
      <c r="B7" s="41"/>
      <c r="C7" s="41"/>
      <c r="D7" s="42"/>
      <c r="E7" s="100"/>
      <c r="F7" s="43"/>
    </row>
    <row r="8" spans="1:10" ht="12.75">
      <c r="A8" s="113">
        <v>1</v>
      </c>
      <c r="B8" s="53">
        <v>2</v>
      </c>
      <c r="C8" s="53">
        <v>3</v>
      </c>
      <c r="D8" s="111">
        <v>4</v>
      </c>
      <c r="E8" s="111">
        <v>5</v>
      </c>
      <c r="F8" s="114">
        <v>6</v>
      </c>
      <c r="H8" s="16"/>
      <c r="I8" s="16"/>
      <c r="J8" s="16"/>
    </row>
    <row r="9" spans="1:10" ht="24" customHeight="1">
      <c r="A9" s="95" t="s">
        <v>170</v>
      </c>
      <c r="B9" s="94">
        <v>200</v>
      </c>
      <c r="C9" s="53" t="s">
        <v>400</v>
      </c>
      <c r="D9" s="85">
        <v>878949601</v>
      </c>
      <c r="E9" s="85">
        <v>370790890.47</v>
      </c>
      <c r="F9" s="85">
        <v>508158710.53</v>
      </c>
      <c r="H9" s="16"/>
      <c r="I9" s="16"/>
      <c r="J9" s="16"/>
    </row>
    <row r="10" spans="1:10" ht="17.25" customHeight="1">
      <c r="A10" s="95" t="s">
        <v>1144</v>
      </c>
      <c r="B10" s="94">
        <v>200</v>
      </c>
      <c r="C10" s="95" t="s">
        <v>528</v>
      </c>
      <c r="D10" s="85">
        <v>147786701</v>
      </c>
      <c r="E10" s="85">
        <v>43133596.58</v>
      </c>
      <c r="F10" s="85">
        <v>104653104.42</v>
      </c>
      <c r="H10" s="16"/>
      <c r="I10" s="16"/>
      <c r="J10" s="16"/>
    </row>
    <row r="11" spans="1:10" ht="12.75">
      <c r="A11" s="95" t="s">
        <v>1145</v>
      </c>
      <c r="B11" s="94">
        <v>200</v>
      </c>
      <c r="C11" s="95" t="s">
        <v>985</v>
      </c>
      <c r="D11" s="85">
        <v>56411200</v>
      </c>
      <c r="E11" s="85">
        <v>16596870.35</v>
      </c>
      <c r="F11" s="85">
        <v>39814329.65</v>
      </c>
      <c r="H11" s="16"/>
      <c r="I11" s="16"/>
      <c r="J11" s="16"/>
    </row>
    <row r="12" spans="1:10" ht="67.5">
      <c r="A12" s="95" t="s">
        <v>1151</v>
      </c>
      <c r="B12" s="94">
        <v>200</v>
      </c>
      <c r="C12" s="95" t="s">
        <v>986</v>
      </c>
      <c r="D12" s="85">
        <v>42748700</v>
      </c>
      <c r="E12" s="85">
        <v>12906730.58</v>
      </c>
      <c r="F12" s="85">
        <v>29841969.42</v>
      </c>
      <c r="H12" s="16"/>
      <c r="I12" s="16"/>
      <c r="J12" s="16"/>
    </row>
    <row r="13" spans="1:10" ht="22.5">
      <c r="A13" s="95" t="s">
        <v>483</v>
      </c>
      <c r="B13" s="94">
        <v>200</v>
      </c>
      <c r="C13" s="95" t="s">
        <v>987</v>
      </c>
      <c r="D13" s="85">
        <v>42748700</v>
      </c>
      <c r="E13" s="85">
        <v>12906730.58</v>
      </c>
      <c r="F13" s="85">
        <v>29841969.42</v>
      </c>
      <c r="H13" s="16"/>
      <c r="I13" s="16"/>
      <c r="J13" s="16"/>
    </row>
    <row r="14" spans="1:10" ht="12.75">
      <c r="A14" s="95" t="s">
        <v>1144</v>
      </c>
      <c r="B14" s="94">
        <v>200</v>
      </c>
      <c r="C14" s="95" t="s">
        <v>988</v>
      </c>
      <c r="D14" s="85">
        <v>41889900</v>
      </c>
      <c r="E14" s="85">
        <v>12643718.75</v>
      </c>
      <c r="F14" s="85">
        <v>29246181.25</v>
      </c>
      <c r="H14" s="16"/>
      <c r="I14" s="16"/>
      <c r="J14" s="16"/>
    </row>
    <row r="15" spans="1:10" ht="56.25">
      <c r="A15" s="95" t="s">
        <v>484</v>
      </c>
      <c r="B15" s="94">
        <v>200</v>
      </c>
      <c r="C15" s="95" t="s">
        <v>989</v>
      </c>
      <c r="D15" s="85">
        <v>35314600</v>
      </c>
      <c r="E15" s="85">
        <v>10942147.52</v>
      </c>
      <c r="F15" s="85">
        <v>24372452.48</v>
      </c>
      <c r="H15" s="16"/>
      <c r="I15" s="16"/>
      <c r="J15" s="16"/>
    </row>
    <row r="16" spans="1:10" ht="22.5">
      <c r="A16" s="95" t="s">
        <v>1230</v>
      </c>
      <c r="B16" s="94">
        <v>200</v>
      </c>
      <c r="C16" s="95" t="s">
        <v>990</v>
      </c>
      <c r="D16" s="85">
        <v>24286200</v>
      </c>
      <c r="E16" s="85">
        <v>8146077.61</v>
      </c>
      <c r="F16" s="85">
        <v>16140122.39</v>
      </c>
      <c r="H16" s="2"/>
      <c r="I16" s="2"/>
      <c r="J16" s="3"/>
    </row>
    <row r="17" spans="1:10" ht="45">
      <c r="A17" s="95" t="s">
        <v>448</v>
      </c>
      <c r="B17" s="94">
        <v>200</v>
      </c>
      <c r="C17" s="95" t="s">
        <v>991</v>
      </c>
      <c r="D17" s="85">
        <v>3360700</v>
      </c>
      <c r="E17" s="85">
        <v>525597.81</v>
      </c>
      <c r="F17" s="85">
        <v>2835102.19</v>
      </c>
      <c r="H17" s="2"/>
      <c r="I17" s="2"/>
      <c r="J17" s="3"/>
    </row>
    <row r="18" spans="1:9" ht="56.25">
      <c r="A18" s="95" t="s">
        <v>850</v>
      </c>
      <c r="B18" s="94">
        <v>200</v>
      </c>
      <c r="C18" s="95" t="s">
        <v>992</v>
      </c>
      <c r="D18" s="85">
        <v>7667700</v>
      </c>
      <c r="E18" s="85">
        <v>2270472.1</v>
      </c>
      <c r="F18" s="85">
        <v>5397227.9</v>
      </c>
      <c r="H18" s="21"/>
      <c r="I18" s="21"/>
    </row>
    <row r="19" spans="1:9" ht="56.25">
      <c r="A19" s="95" t="s">
        <v>1242</v>
      </c>
      <c r="B19" s="94">
        <v>200</v>
      </c>
      <c r="C19" s="95" t="s">
        <v>993</v>
      </c>
      <c r="D19" s="85">
        <v>6575300</v>
      </c>
      <c r="E19" s="85">
        <v>1701571.23</v>
      </c>
      <c r="F19" s="85">
        <v>4873728.77</v>
      </c>
      <c r="H19" s="21"/>
      <c r="I19" s="21"/>
    </row>
    <row r="20" spans="1:9" ht="45">
      <c r="A20" s="95" t="s">
        <v>448</v>
      </c>
      <c r="B20" s="94">
        <v>200</v>
      </c>
      <c r="C20" s="95" t="s">
        <v>529</v>
      </c>
      <c r="D20" s="85">
        <v>100000</v>
      </c>
      <c r="E20" s="85">
        <v>0</v>
      </c>
      <c r="F20" s="85">
        <v>100000</v>
      </c>
      <c r="H20" s="21"/>
      <c r="I20" s="21"/>
    </row>
    <row r="21" spans="1:9" ht="33.75">
      <c r="A21" s="95" t="s">
        <v>1152</v>
      </c>
      <c r="B21" s="94">
        <v>200</v>
      </c>
      <c r="C21" s="95" t="s">
        <v>994</v>
      </c>
      <c r="D21" s="85">
        <v>6415300</v>
      </c>
      <c r="E21" s="85">
        <v>1676380.23</v>
      </c>
      <c r="F21" s="85">
        <v>4738919.77</v>
      </c>
      <c r="H21" s="21"/>
      <c r="I21" s="21"/>
    </row>
    <row r="22" spans="1:9" ht="22.5">
      <c r="A22" s="95" t="s">
        <v>1153</v>
      </c>
      <c r="B22" s="94">
        <v>200</v>
      </c>
      <c r="C22" s="95" t="s">
        <v>995</v>
      </c>
      <c r="D22" s="85">
        <v>60000</v>
      </c>
      <c r="E22" s="85">
        <v>25191</v>
      </c>
      <c r="F22" s="85">
        <v>34809</v>
      </c>
      <c r="H22" s="21"/>
      <c r="I22" s="21"/>
    </row>
    <row r="23" spans="1:9" ht="12.75">
      <c r="A23" s="95" t="s">
        <v>1243</v>
      </c>
      <c r="B23" s="94">
        <v>200</v>
      </c>
      <c r="C23" s="95" t="s">
        <v>996</v>
      </c>
      <c r="D23" s="85">
        <v>858800</v>
      </c>
      <c r="E23" s="85">
        <v>263011.83</v>
      </c>
      <c r="F23" s="85">
        <v>595788.17</v>
      </c>
      <c r="H23" s="21"/>
      <c r="I23" s="21"/>
    </row>
    <row r="24" spans="1:9" ht="78.75">
      <c r="A24" s="95" t="s">
        <v>1244</v>
      </c>
      <c r="B24" s="94">
        <v>200</v>
      </c>
      <c r="C24" s="95" t="s">
        <v>997</v>
      </c>
      <c r="D24" s="85">
        <v>431100</v>
      </c>
      <c r="E24" s="85">
        <v>127796.51</v>
      </c>
      <c r="F24" s="85">
        <v>303303.49</v>
      </c>
      <c r="H24" s="21"/>
      <c r="I24" s="21"/>
    </row>
    <row r="25" spans="1:9" ht="22.5">
      <c r="A25" s="95" t="s">
        <v>1230</v>
      </c>
      <c r="B25" s="94">
        <v>200</v>
      </c>
      <c r="C25" s="95" t="s">
        <v>998</v>
      </c>
      <c r="D25" s="85">
        <v>285100</v>
      </c>
      <c r="E25" s="85">
        <v>85260.9</v>
      </c>
      <c r="F25" s="85">
        <v>199839.1</v>
      </c>
      <c r="H25" s="21"/>
      <c r="I25" s="21"/>
    </row>
    <row r="26" spans="1:9" ht="45">
      <c r="A26" s="95" t="s">
        <v>448</v>
      </c>
      <c r="B26" s="94">
        <v>200</v>
      </c>
      <c r="C26" s="95" t="s">
        <v>999</v>
      </c>
      <c r="D26" s="85">
        <v>36200</v>
      </c>
      <c r="E26" s="85">
        <v>9025.2</v>
      </c>
      <c r="F26" s="85">
        <v>27174.8</v>
      </c>
      <c r="H26" s="21"/>
      <c r="I26" s="21"/>
    </row>
    <row r="27" spans="1:9" ht="56.25">
      <c r="A27" s="95" t="s">
        <v>850</v>
      </c>
      <c r="B27" s="94">
        <v>200</v>
      </c>
      <c r="C27" s="95" t="s">
        <v>1000</v>
      </c>
      <c r="D27" s="85">
        <v>86100</v>
      </c>
      <c r="E27" s="85">
        <v>23510.41</v>
      </c>
      <c r="F27" s="85">
        <v>62589.59</v>
      </c>
      <c r="H27" s="21"/>
      <c r="I27" s="21"/>
    </row>
    <row r="28" spans="1:9" ht="35.25" customHeight="1">
      <c r="A28" s="95" t="s">
        <v>1152</v>
      </c>
      <c r="B28" s="94">
        <v>200</v>
      </c>
      <c r="C28" s="95" t="s">
        <v>1001</v>
      </c>
      <c r="D28" s="85">
        <v>23700</v>
      </c>
      <c r="E28" s="85">
        <v>10000</v>
      </c>
      <c r="F28" s="85">
        <v>13700</v>
      </c>
      <c r="H28" s="21"/>
      <c r="I28" s="21"/>
    </row>
    <row r="29" spans="1:9" ht="78.75">
      <c r="A29" s="95" t="s">
        <v>1245</v>
      </c>
      <c r="B29" s="94">
        <v>200</v>
      </c>
      <c r="C29" s="95" t="s">
        <v>1002</v>
      </c>
      <c r="D29" s="85">
        <v>427400</v>
      </c>
      <c r="E29" s="85">
        <v>135215.32</v>
      </c>
      <c r="F29" s="85">
        <v>292184.68</v>
      </c>
      <c r="H29" s="21"/>
      <c r="I29" s="21"/>
    </row>
    <row r="30" spans="1:9" ht="22.5">
      <c r="A30" s="95" t="s">
        <v>1230</v>
      </c>
      <c r="B30" s="94">
        <v>200</v>
      </c>
      <c r="C30" s="95" t="s">
        <v>1003</v>
      </c>
      <c r="D30" s="85">
        <v>285100</v>
      </c>
      <c r="E30" s="85">
        <v>90399.49</v>
      </c>
      <c r="F30" s="85">
        <v>194700.51</v>
      </c>
      <c r="H30" s="21"/>
      <c r="I30" s="21"/>
    </row>
    <row r="31" spans="1:9" ht="45">
      <c r="A31" s="95" t="s">
        <v>448</v>
      </c>
      <c r="B31" s="94">
        <v>200</v>
      </c>
      <c r="C31" s="95" t="s">
        <v>1004</v>
      </c>
      <c r="D31" s="85">
        <v>36200</v>
      </c>
      <c r="E31" s="85">
        <v>9025.2</v>
      </c>
      <c r="F31" s="85">
        <v>27174.8</v>
      </c>
      <c r="H31" s="21"/>
      <c r="I31" s="21"/>
    </row>
    <row r="32" spans="1:9" ht="56.25">
      <c r="A32" s="95" t="s">
        <v>850</v>
      </c>
      <c r="B32" s="94">
        <v>200</v>
      </c>
      <c r="C32" s="95" t="s">
        <v>1005</v>
      </c>
      <c r="D32" s="85">
        <v>86100</v>
      </c>
      <c r="E32" s="85">
        <v>25790.63</v>
      </c>
      <c r="F32" s="85">
        <v>60309.37</v>
      </c>
      <c r="H32" s="21"/>
      <c r="I32" s="21"/>
    </row>
    <row r="33" spans="1:9" ht="33.75">
      <c r="A33" s="95" t="s">
        <v>1152</v>
      </c>
      <c r="B33" s="94">
        <v>200</v>
      </c>
      <c r="C33" s="95" t="s">
        <v>1006</v>
      </c>
      <c r="D33" s="85">
        <v>20000</v>
      </c>
      <c r="E33" s="85">
        <v>10000</v>
      </c>
      <c r="F33" s="85">
        <v>10000</v>
      </c>
      <c r="H33" s="21"/>
      <c r="I33" s="21"/>
    </row>
    <row r="34" spans="1:9" ht="90">
      <c r="A34" s="95" t="s">
        <v>1246</v>
      </c>
      <c r="B34" s="94">
        <v>200</v>
      </c>
      <c r="C34" s="95" t="s">
        <v>1007</v>
      </c>
      <c r="D34" s="85">
        <v>300</v>
      </c>
      <c r="E34" s="85">
        <v>0</v>
      </c>
      <c r="F34" s="85">
        <v>300</v>
      </c>
      <c r="H34" s="21"/>
      <c r="I34" s="21"/>
    </row>
    <row r="35" spans="1:9" ht="33.75">
      <c r="A35" s="95" t="s">
        <v>1152</v>
      </c>
      <c r="B35" s="94">
        <v>200</v>
      </c>
      <c r="C35" s="95" t="s">
        <v>1008</v>
      </c>
      <c r="D35" s="85">
        <v>300</v>
      </c>
      <c r="E35" s="85">
        <v>0</v>
      </c>
      <c r="F35" s="85">
        <v>300</v>
      </c>
      <c r="H35" s="21"/>
      <c r="I35" s="21"/>
    </row>
    <row r="36" spans="1:9" ht="12.75">
      <c r="A36" s="95" t="s">
        <v>1156</v>
      </c>
      <c r="B36" s="94">
        <v>200</v>
      </c>
      <c r="C36" s="95" t="s">
        <v>1009</v>
      </c>
      <c r="D36" s="85">
        <v>18500</v>
      </c>
      <c r="E36" s="85">
        <v>0</v>
      </c>
      <c r="F36" s="85">
        <v>18500</v>
      </c>
      <c r="H36" s="21"/>
      <c r="I36" s="21"/>
    </row>
    <row r="37" spans="1:9" ht="22.5">
      <c r="A37" s="95" t="s">
        <v>483</v>
      </c>
      <c r="B37" s="94">
        <v>200</v>
      </c>
      <c r="C37" s="95" t="s">
        <v>1010</v>
      </c>
      <c r="D37" s="85">
        <v>18500</v>
      </c>
      <c r="E37" s="85">
        <v>0</v>
      </c>
      <c r="F37" s="85">
        <v>18500</v>
      </c>
      <c r="H37" s="21"/>
      <c r="I37" s="21"/>
    </row>
    <row r="38" spans="1:9" ht="12.75">
      <c r="A38" s="95" t="s">
        <v>1243</v>
      </c>
      <c r="B38" s="94">
        <v>200</v>
      </c>
      <c r="C38" s="95" t="s">
        <v>1011</v>
      </c>
      <c r="D38" s="85">
        <v>18500</v>
      </c>
      <c r="E38" s="85">
        <v>0</v>
      </c>
      <c r="F38" s="85">
        <v>18500</v>
      </c>
      <c r="H38" s="21"/>
      <c r="I38" s="21"/>
    </row>
    <row r="39" spans="1:9" ht="90">
      <c r="A39" s="95" t="s">
        <v>1247</v>
      </c>
      <c r="B39" s="94">
        <v>200</v>
      </c>
      <c r="C39" s="95" t="s">
        <v>1012</v>
      </c>
      <c r="D39" s="85">
        <v>18500</v>
      </c>
      <c r="E39" s="85">
        <v>0</v>
      </c>
      <c r="F39" s="85">
        <v>18500</v>
      </c>
      <c r="H39" s="21"/>
      <c r="I39" s="21"/>
    </row>
    <row r="40" spans="1:9" ht="33.75">
      <c r="A40" s="95" t="s">
        <v>1152</v>
      </c>
      <c r="B40" s="94">
        <v>200</v>
      </c>
      <c r="C40" s="95" t="s">
        <v>1013</v>
      </c>
      <c r="D40" s="85">
        <v>18500</v>
      </c>
      <c r="E40" s="85">
        <v>0</v>
      </c>
      <c r="F40" s="85">
        <v>18500</v>
      </c>
      <c r="H40" s="21"/>
      <c r="I40" s="21"/>
    </row>
    <row r="41" spans="1:9" ht="12.75">
      <c r="A41" s="95" t="s">
        <v>1154</v>
      </c>
      <c r="B41" s="94">
        <v>200</v>
      </c>
      <c r="C41" s="95" t="s">
        <v>1014</v>
      </c>
      <c r="D41" s="85">
        <v>13644000</v>
      </c>
      <c r="E41" s="85">
        <v>3690139.77</v>
      </c>
      <c r="F41" s="85">
        <v>9953860.23</v>
      </c>
      <c r="H41" s="21"/>
      <c r="I41" s="21"/>
    </row>
    <row r="42" spans="1:9" ht="27" customHeight="1">
      <c r="A42" s="95" t="s">
        <v>1248</v>
      </c>
      <c r="B42" s="94">
        <v>200</v>
      </c>
      <c r="C42" s="95" t="s">
        <v>1015</v>
      </c>
      <c r="D42" s="85">
        <v>100000</v>
      </c>
      <c r="E42" s="85">
        <v>0</v>
      </c>
      <c r="F42" s="85">
        <v>100000</v>
      </c>
      <c r="H42" s="21"/>
      <c r="I42" s="21"/>
    </row>
    <row r="43" spans="1:9" ht="33.75">
      <c r="A43" s="95" t="s">
        <v>1249</v>
      </c>
      <c r="B43" s="94">
        <v>200</v>
      </c>
      <c r="C43" s="95" t="s">
        <v>1016</v>
      </c>
      <c r="D43" s="85">
        <v>100000</v>
      </c>
      <c r="E43" s="85">
        <v>0</v>
      </c>
      <c r="F43" s="85">
        <v>100000</v>
      </c>
      <c r="H43" s="21"/>
      <c r="I43" s="21"/>
    </row>
    <row r="44" spans="1:9" ht="78" customHeight="1">
      <c r="A44" s="95" t="s">
        <v>1250</v>
      </c>
      <c r="B44" s="94">
        <v>200</v>
      </c>
      <c r="C44" s="95" t="s">
        <v>1017</v>
      </c>
      <c r="D44" s="85">
        <v>100000</v>
      </c>
      <c r="E44" s="85">
        <v>0</v>
      </c>
      <c r="F44" s="85">
        <v>100000</v>
      </c>
      <c r="H44" s="21"/>
      <c r="I44" s="21"/>
    </row>
    <row r="45" spans="1:9" ht="33.75">
      <c r="A45" s="95" t="s">
        <v>1152</v>
      </c>
      <c r="B45" s="94">
        <v>200</v>
      </c>
      <c r="C45" s="95" t="s">
        <v>1018</v>
      </c>
      <c r="D45" s="85">
        <v>100000</v>
      </c>
      <c r="E45" s="85">
        <v>0</v>
      </c>
      <c r="F45" s="85">
        <v>100000</v>
      </c>
      <c r="H45" s="21"/>
      <c r="I45" s="21"/>
    </row>
    <row r="46" spans="1:6" ht="66.75" customHeight="1">
      <c r="A46" s="95" t="s">
        <v>1251</v>
      </c>
      <c r="B46" s="94">
        <v>200</v>
      </c>
      <c r="C46" s="95" t="s">
        <v>1019</v>
      </c>
      <c r="D46" s="85">
        <v>10322500</v>
      </c>
      <c r="E46" s="85">
        <v>3323935.9</v>
      </c>
      <c r="F46" s="85">
        <v>6998564.1</v>
      </c>
    </row>
    <row r="47" spans="1:6" ht="22.5">
      <c r="A47" s="95" t="s">
        <v>1252</v>
      </c>
      <c r="B47" s="94">
        <v>200</v>
      </c>
      <c r="C47" s="95" t="s">
        <v>1020</v>
      </c>
      <c r="D47" s="85">
        <v>1578500</v>
      </c>
      <c r="E47" s="85">
        <v>484127.97</v>
      </c>
      <c r="F47" s="85">
        <v>1094372.03</v>
      </c>
    </row>
    <row r="48" spans="1:6" ht="101.25">
      <c r="A48" s="95" t="s">
        <v>1253</v>
      </c>
      <c r="B48" s="94">
        <v>200</v>
      </c>
      <c r="C48" s="95" t="s">
        <v>1021</v>
      </c>
      <c r="D48" s="85">
        <v>1578500</v>
      </c>
      <c r="E48" s="85">
        <v>484127.97</v>
      </c>
      <c r="F48" s="85">
        <v>1094372.03</v>
      </c>
    </row>
    <row r="49" spans="1:6" ht="22.5" customHeight="1">
      <c r="A49" s="95" t="s">
        <v>1152</v>
      </c>
      <c r="B49" s="94">
        <v>200</v>
      </c>
      <c r="C49" s="95" t="s">
        <v>1022</v>
      </c>
      <c r="D49" s="85">
        <v>1578500</v>
      </c>
      <c r="E49" s="85">
        <v>484127.97</v>
      </c>
      <c r="F49" s="85">
        <v>1094372.03</v>
      </c>
    </row>
    <row r="50" spans="1:6" ht="78.75">
      <c r="A50" s="95" t="s">
        <v>1254</v>
      </c>
      <c r="B50" s="94">
        <v>200</v>
      </c>
      <c r="C50" s="95" t="s">
        <v>1023</v>
      </c>
      <c r="D50" s="85">
        <v>8744000</v>
      </c>
      <c r="E50" s="85">
        <v>2839807.93</v>
      </c>
      <c r="F50" s="85">
        <v>5904192.07</v>
      </c>
    </row>
    <row r="51" spans="1:6" ht="90">
      <c r="A51" s="95" t="s">
        <v>1255</v>
      </c>
      <c r="B51" s="94">
        <v>200</v>
      </c>
      <c r="C51" s="95" t="s">
        <v>1024</v>
      </c>
      <c r="D51" s="85">
        <v>8631500</v>
      </c>
      <c r="E51" s="85">
        <v>2839807.93</v>
      </c>
      <c r="F51" s="85">
        <v>5791692.07</v>
      </c>
    </row>
    <row r="52" spans="1:6" ht="67.5">
      <c r="A52" s="95" t="s">
        <v>1226</v>
      </c>
      <c r="B52" s="94">
        <v>200</v>
      </c>
      <c r="C52" s="95" t="s">
        <v>1025</v>
      </c>
      <c r="D52" s="85">
        <v>8631500</v>
      </c>
      <c r="E52" s="85">
        <v>2839807.93</v>
      </c>
      <c r="F52" s="85">
        <v>5791692.07</v>
      </c>
    </row>
    <row r="53" spans="1:6" ht="90" customHeight="1">
      <c r="A53" s="95" t="s">
        <v>1256</v>
      </c>
      <c r="B53" s="94">
        <v>200</v>
      </c>
      <c r="C53" s="95" t="s">
        <v>1026</v>
      </c>
      <c r="D53" s="85">
        <v>39400</v>
      </c>
      <c r="E53" s="85">
        <v>0</v>
      </c>
      <c r="F53" s="85">
        <v>39400</v>
      </c>
    </row>
    <row r="54" spans="1:6" ht="22.5">
      <c r="A54" s="95" t="s">
        <v>1227</v>
      </c>
      <c r="B54" s="94">
        <v>200</v>
      </c>
      <c r="C54" s="95" t="s">
        <v>1027</v>
      </c>
      <c r="D54" s="85">
        <v>39400</v>
      </c>
      <c r="E54" s="85">
        <v>0</v>
      </c>
      <c r="F54" s="85">
        <v>39400</v>
      </c>
    </row>
    <row r="55" spans="1:6" ht="20.25" customHeight="1">
      <c r="A55" s="95" t="s">
        <v>1257</v>
      </c>
      <c r="B55" s="94">
        <v>200</v>
      </c>
      <c r="C55" s="95" t="s">
        <v>1028</v>
      </c>
      <c r="D55" s="85">
        <v>64400</v>
      </c>
      <c r="E55" s="85">
        <v>0</v>
      </c>
      <c r="F55" s="85">
        <v>64400</v>
      </c>
    </row>
    <row r="56" spans="1:6" ht="22.5">
      <c r="A56" s="95" t="s">
        <v>1227</v>
      </c>
      <c r="B56" s="94">
        <v>200</v>
      </c>
      <c r="C56" s="95" t="s">
        <v>1029</v>
      </c>
      <c r="D56" s="85">
        <v>64400</v>
      </c>
      <c r="E56" s="85">
        <v>0</v>
      </c>
      <c r="F56" s="85">
        <v>64400</v>
      </c>
    </row>
    <row r="57" spans="1:6" ht="101.25">
      <c r="A57" s="95" t="s">
        <v>171</v>
      </c>
      <c r="B57" s="94">
        <v>200</v>
      </c>
      <c r="C57" s="95" t="s">
        <v>1030</v>
      </c>
      <c r="D57" s="85">
        <v>3300</v>
      </c>
      <c r="E57" s="85">
        <v>0</v>
      </c>
      <c r="F57" s="85">
        <v>3300</v>
      </c>
    </row>
    <row r="58" spans="1:6" ht="81.75" customHeight="1">
      <c r="A58" s="95" t="s">
        <v>1227</v>
      </c>
      <c r="B58" s="94">
        <v>200</v>
      </c>
      <c r="C58" s="95" t="s">
        <v>1031</v>
      </c>
      <c r="D58" s="85">
        <v>3300</v>
      </c>
      <c r="E58" s="85">
        <v>0</v>
      </c>
      <c r="F58" s="85">
        <v>3300</v>
      </c>
    </row>
    <row r="59" spans="1:6" ht="34.5" customHeight="1">
      <c r="A59" s="95" t="s">
        <v>498</v>
      </c>
      <c r="B59" s="94">
        <v>200</v>
      </c>
      <c r="C59" s="95" t="s">
        <v>1032</v>
      </c>
      <c r="D59" s="85">
        <v>5400</v>
      </c>
      <c r="E59" s="85">
        <v>0</v>
      </c>
      <c r="F59" s="85">
        <v>5400</v>
      </c>
    </row>
    <row r="60" spans="1:6" ht="36.75" customHeight="1">
      <c r="A60" s="95" t="s">
        <v>1227</v>
      </c>
      <c r="B60" s="94">
        <v>200</v>
      </c>
      <c r="C60" s="95" t="s">
        <v>1033</v>
      </c>
      <c r="D60" s="85">
        <v>5400</v>
      </c>
      <c r="E60" s="85">
        <v>0</v>
      </c>
      <c r="F60" s="85">
        <v>5400</v>
      </c>
    </row>
    <row r="61" spans="1:6" ht="33.75" customHeight="1">
      <c r="A61" s="95" t="s">
        <v>499</v>
      </c>
      <c r="B61" s="94">
        <v>200</v>
      </c>
      <c r="C61" s="95" t="s">
        <v>1034</v>
      </c>
      <c r="D61" s="85">
        <v>1599900</v>
      </c>
      <c r="E61" s="85">
        <v>0</v>
      </c>
      <c r="F61" s="85">
        <v>1599900</v>
      </c>
    </row>
    <row r="62" spans="1:6" ht="46.5" customHeight="1">
      <c r="A62" s="95" t="s">
        <v>500</v>
      </c>
      <c r="B62" s="94">
        <v>200</v>
      </c>
      <c r="C62" s="95" t="s">
        <v>1035</v>
      </c>
      <c r="D62" s="85">
        <v>1599900</v>
      </c>
      <c r="E62" s="85">
        <v>0</v>
      </c>
      <c r="F62" s="85">
        <v>1599900</v>
      </c>
    </row>
    <row r="63" spans="1:6" ht="76.5" customHeight="1">
      <c r="A63" s="95" t="s">
        <v>501</v>
      </c>
      <c r="B63" s="94">
        <v>200</v>
      </c>
      <c r="C63" s="95" t="s">
        <v>1036</v>
      </c>
      <c r="D63" s="85">
        <v>1599900</v>
      </c>
      <c r="E63" s="85">
        <v>0</v>
      </c>
      <c r="F63" s="85">
        <v>1599900</v>
      </c>
    </row>
    <row r="64" spans="1:6" ht="33.75">
      <c r="A64" s="95" t="s">
        <v>1152</v>
      </c>
      <c r="B64" s="94">
        <v>200</v>
      </c>
      <c r="C64" s="95" t="s">
        <v>1037</v>
      </c>
      <c r="D64" s="85">
        <v>1599900</v>
      </c>
      <c r="E64" s="85">
        <v>0</v>
      </c>
      <c r="F64" s="85">
        <v>1599900</v>
      </c>
    </row>
    <row r="65" spans="1:6" ht="24.75" customHeight="1">
      <c r="A65" s="95" t="s">
        <v>502</v>
      </c>
      <c r="B65" s="94">
        <v>200</v>
      </c>
      <c r="C65" s="95" t="s">
        <v>1038</v>
      </c>
      <c r="D65" s="85">
        <v>5000</v>
      </c>
      <c r="E65" s="85">
        <v>0</v>
      </c>
      <c r="F65" s="85">
        <v>5000</v>
      </c>
    </row>
    <row r="66" spans="1:6" ht="55.5" customHeight="1">
      <c r="A66" s="95" t="s">
        <v>503</v>
      </c>
      <c r="B66" s="94">
        <v>200</v>
      </c>
      <c r="C66" s="95" t="s">
        <v>1039</v>
      </c>
      <c r="D66" s="85">
        <v>5000</v>
      </c>
      <c r="E66" s="85">
        <v>0</v>
      </c>
      <c r="F66" s="85">
        <v>5000</v>
      </c>
    </row>
    <row r="67" spans="1:6" ht="90">
      <c r="A67" s="95" t="s">
        <v>504</v>
      </c>
      <c r="B67" s="94">
        <v>200</v>
      </c>
      <c r="C67" s="95" t="s">
        <v>1040</v>
      </c>
      <c r="D67" s="85">
        <v>5000</v>
      </c>
      <c r="E67" s="85">
        <v>0</v>
      </c>
      <c r="F67" s="85">
        <v>5000</v>
      </c>
    </row>
    <row r="68" spans="1:6" ht="33.75">
      <c r="A68" s="95" t="s">
        <v>1152</v>
      </c>
      <c r="B68" s="94">
        <v>200</v>
      </c>
      <c r="C68" s="95" t="s">
        <v>1041</v>
      </c>
      <c r="D68" s="85">
        <v>5000</v>
      </c>
      <c r="E68" s="85">
        <v>0</v>
      </c>
      <c r="F68" s="85">
        <v>5000</v>
      </c>
    </row>
    <row r="69" spans="1:6" ht="23.25" customHeight="1">
      <c r="A69" s="95" t="s">
        <v>505</v>
      </c>
      <c r="B69" s="94">
        <v>200</v>
      </c>
      <c r="C69" s="95" t="s">
        <v>1042</v>
      </c>
      <c r="D69" s="85">
        <v>250000</v>
      </c>
      <c r="E69" s="85">
        <v>48400</v>
      </c>
      <c r="F69" s="85">
        <v>201600</v>
      </c>
    </row>
    <row r="70" spans="1:6" ht="93.75" customHeight="1">
      <c r="A70" s="95" t="s">
        <v>506</v>
      </c>
      <c r="B70" s="94">
        <v>200</v>
      </c>
      <c r="C70" s="95" t="s">
        <v>1043</v>
      </c>
      <c r="D70" s="85">
        <v>50000</v>
      </c>
      <c r="E70" s="85">
        <v>21700</v>
      </c>
      <c r="F70" s="85">
        <v>28300</v>
      </c>
    </row>
    <row r="71" spans="1:6" ht="90">
      <c r="A71" s="95" t="s">
        <v>507</v>
      </c>
      <c r="B71" s="94">
        <v>200</v>
      </c>
      <c r="C71" s="95" t="s">
        <v>225</v>
      </c>
      <c r="D71" s="85">
        <v>50000</v>
      </c>
      <c r="E71" s="85">
        <v>21700</v>
      </c>
      <c r="F71" s="85">
        <v>28300</v>
      </c>
    </row>
    <row r="72" spans="1:6" ht="33.75">
      <c r="A72" s="95" t="s">
        <v>1152</v>
      </c>
      <c r="B72" s="94">
        <v>200</v>
      </c>
      <c r="C72" s="95" t="s">
        <v>226</v>
      </c>
      <c r="D72" s="85">
        <v>50000</v>
      </c>
      <c r="E72" s="85">
        <v>21700</v>
      </c>
      <c r="F72" s="85">
        <v>28300</v>
      </c>
    </row>
    <row r="73" spans="1:6" ht="22.5">
      <c r="A73" s="95" t="s">
        <v>508</v>
      </c>
      <c r="B73" s="94">
        <v>200</v>
      </c>
      <c r="C73" s="95" t="s">
        <v>227</v>
      </c>
      <c r="D73" s="85">
        <v>200000</v>
      </c>
      <c r="E73" s="85">
        <v>26700</v>
      </c>
      <c r="F73" s="85">
        <v>173300</v>
      </c>
    </row>
    <row r="74" spans="1:6" ht="101.25">
      <c r="A74" s="95" t="s">
        <v>509</v>
      </c>
      <c r="B74" s="94">
        <v>200</v>
      </c>
      <c r="C74" s="95" t="s">
        <v>228</v>
      </c>
      <c r="D74" s="85">
        <v>200000</v>
      </c>
      <c r="E74" s="85">
        <v>26700</v>
      </c>
      <c r="F74" s="85">
        <v>173300</v>
      </c>
    </row>
    <row r="75" spans="1:6" ht="33.75">
      <c r="A75" s="95" t="s">
        <v>1152</v>
      </c>
      <c r="B75" s="94">
        <v>200</v>
      </c>
      <c r="C75" s="95" t="s">
        <v>229</v>
      </c>
      <c r="D75" s="85">
        <v>200000</v>
      </c>
      <c r="E75" s="85">
        <v>26700</v>
      </c>
      <c r="F75" s="85">
        <v>173300</v>
      </c>
    </row>
    <row r="76" spans="1:6" ht="20.25" customHeight="1">
      <c r="A76" s="95" t="s">
        <v>483</v>
      </c>
      <c r="B76" s="94">
        <v>200</v>
      </c>
      <c r="C76" s="95" t="s">
        <v>230</v>
      </c>
      <c r="D76" s="85">
        <v>974100</v>
      </c>
      <c r="E76" s="85">
        <v>248737</v>
      </c>
      <c r="F76" s="85">
        <v>725363</v>
      </c>
    </row>
    <row r="77" spans="1:6" ht="12.75">
      <c r="A77" s="95" t="s">
        <v>1144</v>
      </c>
      <c r="B77" s="94">
        <v>200</v>
      </c>
      <c r="C77" s="95" t="s">
        <v>231</v>
      </c>
      <c r="D77" s="85">
        <v>974100</v>
      </c>
      <c r="E77" s="85">
        <v>248737</v>
      </c>
      <c r="F77" s="85">
        <v>725363</v>
      </c>
    </row>
    <row r="78" spans="1:6" ht="33.75">
      <c r="A78" s="95" t="s">
        <v>510</v>
      </c>
      <c r="B78" s="94">
        <v>200</v>
      </c>
      <c r="C78" s="95" t="s">
        <v>232</v>
      </c>
      <c r="D78" s="85">
        <v>974100</v>
      </c>
      <c r="E78" s="85">
        <v>248737</v>
      </c>
      <c r="F78" s="85">
        <v>725363</v>
      </c>
    </row>
    <row r="79" spans="1:6" ht="26.25" customHeight="1">
      <c r="A79" s="95" t="s">
        <v>1152</v>
      </c>
      <c r="B79" s="94">
        <v>200</v>
      </c>
      <c r="C79" s="95" t="s">
        <v>233</v>
      </c>
      <c r="D79" s="85">
        <v>384100</v>
      </c>
      <c r="E79" s="85">
        <v>157737</v>
      </c>
      <c r="F79" s="85">
        <v>226363</v>
      </c>
    </row>
    <row r="80" spans="1:6" ht="12.75">
      <c r="A80" s="95" t="s">
        <v>923</v>
      </c>
      <c r="B80" s="94">
        <v>200</v>
      </c>
      <c r="C80" s="95" t="s">
        <v>530</v>
      </c>
      <c r="D80" s="85">
        <v>100000</v>
      </c>
      <c r="E80" s="85">
        <v>1000</v>
      </c>
      <c r="F80" s="85">
        <v>99000</v>
      </c>
    </row>
    <row r="81" spans="1:6" ht="22.5">
      <c r="A81" s="95" t="s">
        <v>1147</v>
      </c>
      <c r="B81" s="94">
        <v>200</v>
      </c>
      <c r="C81" s="95" t="s">
        <v>234</v>
      </c>
      <c r="D81" s="85">
        <v>400000</v>
      </c>
      <c r="E81" s="85">
        <v>0</v>
      </c>
      <c r="F81" s="85">
        <v>400000</v>
      </c>
    </row>
    <row r="82" spans="1:6" ht="12.75">
      <c r="A82" s="95" t="s">
        <v>924</v>
      </c>
      <c r="B82" s="94">
        <v>200</v>
      </c>
      <c r="C82" s="95" t="s">
        <v>531</v>
      </c>
      <c r="D82" s="85">
        <v>90000</v>
      </c>
      <c r="E82" s="85">
        <v>90000</v>
      </c>
      <c r="F82" s="85">
        <v>0</v>
      </c>
    </row>
    <row r="83" spans="1:6" ht="22.5">
      <c r="A83" s="95" t="s">
        <v>511</v>
      </c>
      <c r="B83" s="94">
        <v>200</v>
      </c>
      <c r="C83" s="95" t="s">
        <v>235</v>
      </c>
      <c r="D83" s="85">
        <v>392500</v>
      </c>
      <c r="E83" s="85">
        <v>69066.87</v>
      </c>
      <c r="F83" s="85">
        <v>323433.13</v>
      </c>
    </row>
    <row r="84" spans="1:6" ht="22.5">
      <c r="A84" s="95" t="s">
        <v>812</v>
      </c>
      <c r="B84" s="94">
        <v>200</v>
      </c>
      <c r="C84" s="95" t="s">
        <v>382</v>
      </c>
      <c r="D84" s="85">
        <v>40600</v>
      </c>
      <c r="E84" s="85">
        <v>0</v>
      </c>
      <c r="F84" s="85">
        <v>40600</v>
      </c>
    </row>
    <row r="85" spans="1:6" ht="67.5">
      <c r="A85" s="95" t="s">
        <v>813</v>
      </c>
      <c r="B85" s="94">
        <v>200</v>
      </c>
      <c r="C85" s="95" t="s">
        <v>383</v>
      </c>
      <c r="D85" s="85">
        <v>40600</v>
      </c>
      <c r="E85" s="85">
        <v>0</v>
      </c>
      <c r="F85" s="85">
        <v>40600</v>
      </c>
    </row>
    <row r="86" spans="1:6" ht="33.75">
      <c r="A86" s="95" t="s">
        <v>1152</v>
      </c>
      <c r="B86" s="94">
        <v>200</v>
      </c>
      <c r="C86" s="95" t="s">
        <v>384</v>
      </c>
      <c r="D86" s="85">
        <v>40600</v>
      </c>
      <c r="E86" s="85">
        <v>0</v>
      </c>
      <c r="F86" s="85">
        <v>40600</v>
      </c>
    </row>
    <row r="87" spans="1:6" ht="67.5" customHeight="1">
      <c r="A87" s="95" t="s">
        <v>512</v>
      </c>
      <c r="B87" s="94">
        <v>200</v>
      </c>
      <c r="C87" s="95" t="s">
        <v>236</v>
      </c>
      <c r="D87" s="85">
        <v>351900</v>
      </c>
      <c r="E87" s="85">
        <v>69066.87</v>
      </c>
      <c r="F87" s="85">
        <v>282833.13</v>
      </c>
    </row>
    <row r="88" spans="1:6" ht="90">
      <c r="A88" s="95" t="s">
        <v>513</v>
      </c>
      <c r="B88" s="94">
        <v>200</v>
      </c>
      <c r="C88" s="95" t="s">
        <v>237</v>
      </c>
      <c r="D88" s="85">
        <v>125800</v>
      </c>
      <c r="E88" s="85">
        <v>69066.87</v>
      </c>
      <c r="F88" s="85">
        <v>56733.13</v>
      </c>
    </row>
    <row r="89" spans="1:6" ht="22.5">
      <c r="A89" s="95" t="s">
        <v>1230</v>
      </c>
      <c r="B89" s="94">
        <v>200</v>
      </c>
      <c r="C89" s="95" t="s">
        <v>238</v>
      </c>
      <c r="D89" s="85">
        <v>96600</v>
      </c>
      <c r="E89" s="85">
        <v>53510.66</v>
      </c>
      <c r="F89" s="85">
        <v>43089.34</v>
      </c>
    </row>
    <row r="90" spans="1:6" ht="56.25">
      <c r="A90" s="95" t="s">
        <v>850</v>
      </c>
      <c r="B90" s="94">
        <v>200</v>
      </c>
      <c r="C90" s="95" t="s">
        <v>239</v>
      </c>
      <c r="D90" s="85">
        <v>29200</v>
      </c>
      <c r="E90" s="85">
        <v>15556.21</v>
      </c>
      <c r="F90" s="85">
        <v>13643.79</v>
      </c>
    </row>
    <row r="91" spans="1:6" ht="67.5">
      <c r="A91" s="95" t="s">
        <v>514</v>
      </c>
      <c r="B91" s="94">
        <v>200</v>
      </c>
      <c r="C91" s="95" t="s">
        <v>240</v>
      </c>
      <c r="D91" s="85">
        <v>226100</v>
      </c>
      <c r="E91" s="85">
        <v>0</v>
      </c>
      <c r="F91" s="85">
        <v>226100</v>
      </c>
    </row>
    <row r="92" spans="1:6" ht="33.75">
      <c r="A92" s="95" t="s">
        <v>1152</v>
      </c>
      <c r="B92" s="94">
        <v>200</v>
      </c>
      <c r="C92" s="95" t="s">
        <v>241</v>
      </c>
      <c r="D92" s="85">
        <v>226100</v>
      </c>
      <c r="E92" s="85">
        <v>0</v>
      </c>
      <c r="F92" s="85">
        <v>226100</v>
      </c>
    </row>
    <row r="93" spans="1:6" ht="38.25" customHeight="1">
      <c r="A93" s="95" t="s">
        <v>1149</v>
      </c>
      <c r="B93" s="94">
        <v>200</v>
      </c>
      <c r="C93" s="95" t="s">
        <v>242</v>
      </c>
      <c r="D93" s="85">
        <v>1679400</v>
      </c>
      <c r="E93" s="85">
        <v>197510.33</v>
      </c>
      <c r="F93" s="85">
        <v>1481889.67</v>
      </c>
    </row>
    <row r="94" spans="1:6" ht="45">
      <c r="A94" s="95" t="s">
        <v>1150</v>
      </c>
      <c r="B94" s="94">
        <v>200</v>
      </c>
      <c r="C94" s="95" t="s">
        <v>243</v>
      </c>
      <c r="D94" s="85">
        <v>1679400</v>
      </c>
      <c r="E94" s="85">
        <v>197510.33</v>
      </c>
      <c r="F94" s="85">
        <v>1481889.67</v>
      </c>
    </row>
    <row r="95" spans="1:6" ht="80.25" customHeight="1">
      <c r="A95" s="95" t="s">
        <v>515</v>
      </c>
      <c r="B95" s="94">
        <v>200</v>
      </c>
      <c r="C95" s="95" t="s">
        <v>244</v>
      </c>
      <c r="D95" s="85">
        <v>1679400</v>
      </c>
      <c r="E95" s="85">
        <v>197510.33</v>
      </c>
      <c r="F95" s="85">
        <v>1481889.67</v>
      </c>
    </row>
    <row r="96" spans="1:6" ht="22.5">
      <c r="A96" s="95" t="s">
        <v>516</v>
      </c>
      <c r="B96" s="94">
        <v>200</v>
      </c>
      <c r="C96" s="95" t="s">
        <v>245</v>
      </c>
      <c r="D96" s="85">
        <v>937600</v>
      </c>
      <c r="E96" s="85">
        <v>142922</v>
      </c>
      <c r="F96" s="85">
        <v>794678</v>
      </c>
    </row>
    <row r="97" spans="1:6" ht="90">
      <c r="A97" s="95" t="s">
        <v>1290</v>
      </c>
      <c r="B97" s="94">
        <v>200</v>
      </c>
      <c r="C97" s="95" t="s">
        <v>246</v>
      </c>
      <c r="D97" s="85">
        <v>447600</v>
      </c>
      <c r="E97" s="85">
        <v>27922</v>
      </c>
      <c r="F97" s="85">
        <v>419678</v>
      </c>
    </row>
    <row r="98" spans="1:6" ht="81" customHeight="1">
      <c r="A98" s="95" t="s">
        <v>1152</v>
      </c>
      <c r="B98" s="94">
        <v>200</v>
      </c>
      <c r="C98" s="95" t="s">
        <v>247</v>
      </c>
      <c r="D98" s="85">
        <v>447600</v>
      </c>
      <c r="E98" s="85">
        <v>27922</v>
      </c>
      <c r="F98" s="85">
        <v>419678</v>
      </c>
    </row>
    <row r="99" spans="1:6" ht="90">
      <c r="A99" s="95" t="s">
        <v>1291</v>
      </c>
      <c r="B99" s="94">
        <v>200</v>
      </c>
      <c r="C99" s="95" t="s">
        <v>248</v>
      </c>
      <c r="D99" s="85">
        <v>490000</v>
      </c>
      <c r="E99" s="85">
        <v>115000</v>
      </c>
      <c r="F99" s="85">
        <v>375000</v>
      </c>
    </row>
    <row r="100" spans="1:6" ht="33.75">
      <c r="A100" s="95" t="s">
        <v>1152</v>
      </c>
      <c r="B100" s="94">
        <v>200</v>
      </c>
      <c r="C100" s="95" t="s">
        <v>249</v>
      </c>
      <c r="D100" s="85">
        <v>490000</v>
      </c>
      <c r="E100" s="85">
        <v>115000</v>
      </c>
      <c r="F100" s="85">
        <v>375000</v>
      </c>
    </row>
    <row r="101" spans="1:6" ht="22.5">
      <c r="A101" s="95" t="s">
        <v>1292</v>
      </c>
      <c r="B101" s="94">
        <v>200</v>
      </c>
      <c r="C101" s="95" t="s">
        <v>250</v>
      </c>
      <c r="D101" s="85">
        <v>9200</v>
      </c>
      <c r="E101" s="85">
        <v>1400</v>
      </c>
      <c r="F101" s="85">
        <v>7800</v>
      </c>
    </row>
    <row r="102" spans="1:6" ht="90">
      <c r="A102" s="95" t="s">
        <v>1293</v>
      </c>
      <c r="B102" s="94">
        <v>200</v>
      </c>
      <c r="C102" s="95" t="s">
        <v>251</v>
      </c>
      <c r="D102" s="85">
        <v>9200</v>
      </c>
      <c r="E102" s="85">
        <v>1400</v>
      </c>
      <c r="F102" s="85">
        <v>7800</v>
      </c>
    </row>
    <row r="103" spans="1:6" ht="33.75">
      <c r="A103" s="95" t="s">
        <v>1152</v>
      </c>
      <c r="B103" s="94">
        <v>200</v>
      </c>
      <c r="C103" s="95" t="s">
        <v>252</v>
      </c>
      <c r="D103" s="85">
        <v>9200</v>
      </c>
      <c r="E103" s="85">
        <v>1400</v>
      </c>
      <c r="F103" s="85">
        <v>7800</v>
      </c>
    </row>
    <row r="104" spans="1:6" ht="33.75">
      <c r="A104" s="95" t="s">
        <v>925</v>
      </c>
      <c r="B104" s="94">
        <v>200</v>
      </c>
      <c r="C104" s="95" t="s">
        <v>532</v>
      </c>
      <c r="D104" s="85">
        <v>732600</v>
      </c>
      <c r="E104" s="85">
        <v>53188.33</v>
      </c>
      <c r="F104" s="85">
        <v>679411.67</v>
      </c>
    </row>
    <row r="105" spans="1:6" ht="90">
      <c r="A105" s="95" t="s">
        <v>926</v>
      </c>
      <c r="B105" s="94">
        <v>200</v>
      </c>
      <c r="C105" s="95" t="s">
        <v>533</v>
      </c>
      <c r="D105" s="85">
        <v>732600</v>
      </c>
      <c r="E105" s="85">
        <v>53188.33</v>
      </c>
      <c r="F105" s="85">
        <v>679411.67</v>
      </c>
    </row>
    <row r="106" spans="1:6" ht="22.5">
      <c r="A106" s="95" t="s">
        <v>1230</v>
      </c>
      <c r="B106" s="94">
        <v>200</v>
      </c>
      <c r="C106" s="95" t="s">
        <v>534</v>
      </c>
      <c r="D106" s="85">
        <v>562700</v>
      </c>
      <c r="E106" s="85">
        <v>44562.46</v>
      </c>
      <c r="F106" s="85">
        <v>518137.54</v>
      </c>
    </row>
    <row r="107" spans="1:6" ht="56.25">
      <c r="A107" s="95" t="s">
        <v>850</v>
      </c>
      <c r="B107" s="94">
        <v>200</v>
      </c>
      <c r="C107" s="95" t="s">
        <v>535</v>
      </c>
      <c r="D107" s="85">
        <v>169900</v>
      </c>
      <c r="E107" s="85">
        <v>8625.87</v>
      </c>
      <c r="F107" s="85">
        <v>161274.13</v>
      </c>
    </row>
    <row r="108" spans="1:6" ht="12.75">
      <c r="A108" s="95" t="s">
        <v>329</v>
      </c>
      <c r="B108" s="94">
        <v>200</v>
      </c>
      <c r="C108" s="95" t="s">
        <v>253</v>
      </c>
      <c r="D108" s="85">
        <v>50761600</v>
      </c>
      <c r="E108" s="85">
        <v>19982895.23</v>
      </c>
      <c r="F108" s="85">
        <v>30778704.77</v>
      </c>
    </row>
    <row r="109" spans="1:6" ht="54" customHeight="1">
      <c r="A109" s="95" t="s">
        <v>906</v>
      </c>
      <c r="B109" s="94">
        <v>200</v>
      </c>
      <c r="C109" s="95" t="s">
        <v>254</v>
      </c>
      <c r="D109" s="85">
        <v>20290300</v>
      </c>
      <c r="E109" s="85">
        <v>19363808.24</v>
      </c>
      <c r="F109" s="85">
        <v>926491.76</v>
      </c>
    </row>
    <row r="110" spans="1:6" ht="81.75" customHeight="1">
      <c r="A110" s="95" t="s">
        <v>499</v>
      </c>
      <c r="B110" s="94">
        <v>200</v>
      </c>
      <c r="C110" s="95" t="s">
        <v>255</v>
      </c>
      <c r="D110" s="85">
        <v>20290300</v>
      </c>
      <c r="E110" s="85">
        <v>19363808.24</v>
      </c>
      <c r="F110" s="85">
        <v>926491.76</v>
      </c>
    </row>
    <row r="111" spans="1:6" ht="33.75">
      <c r="A111" s="95" t="s">
        <v>1294</v>
      </c>
      <c r="B111" s="94">
        <v>200</v>
      </c>
      <c r="C111" s="95" t="s">
        <v>256</v>
      </c>
      <c r="D111" s="85">
        <v>18974000</v>
      </c>
      <c r="E111" s="85">
        <v>18973865.46</v>
      </c>
      <c r="F111" s="85">
        <v>134.54</v>
      </c>
    </row>
    <row r="112" spans="1:6" ht="33.75" customHeight="1">
      <c r="A112" s="95" t="s">
        <v>1295</v>
      </c>
      <c r="B112" s="94">
        <v>200</v>
      </c>
      <c r="C112" s="95" t="s">
        <v>257</v>
      </c>
      <c r="D112" s="85">
        <v>17380200</v>
      </c>
      <c r="E112" s="85">
        <v>17380104.31</v>
      </c>
      <c r="F112" s="85">
        <v>95.69</v>
      </c>
    </row>
    <row r="113" spans="1:6" ht="45">
      <c r="A113" s="95" t="s">
        <v>907</v>
      </c>
      <c r="B113" s="94">
        <v>200</v>
      </c>
      <c r="C113" s="95" t="s">
        <v>258</v>
      </c>
      <c r="D113" s="85">
        <v>17380200</v>
      </c>
      <c r="E113" s="85">
        <v>17380104.31</v>
      </c>
      <c r="F113" s="85">
        <v>95.69</v>
      </c>
    </row>
    <row r="114" spans="1:6" ht="101.25">
      <c r="A114" s="95" t="s">
        <v>927</v>
      </c>
      <c r="B114" s="94">
        <v>200</v>
      </c>
      <c r="C114" s="95" t="s">
        <v>536</v>
      </c>
      <c r="D114" s="85">
        <v>1593800</v>
      </c>
      <c r="E114" s="85">
        <v>1593761.15</v>
      </c>
      <c r="F114" s="85">
        <v>38.85</v>
      </c>
    </row>
    <row r="115" spans="1:6" ht="12" customHeight="1">
      <c r="A115" s="95" t="s">
        <v>907</v>
      </c>
      <c r="B115" s="94">
        <v>200</v>
      </c>
      <c r="C115" s="95" t="s">
        <v>537</v>
      </c>
      <c r="D115" s="85">
        <v>1593800</v>
      </c>
      <c r="E115" s="85">
        <v>1593761.15</v>
      </c>
      <c r="F115" s="85">
        <v>38.85</v>
      </c>
    </row>
    <row r="116" spans="1:6" ht="90">
      <c r="A116" s="95" t="s">
        <v>500</v>
      </c>
      <c r="B116" s="94">
        <v>200</v>
      </c>
      <c r="C116" s="95" t="s">
        <v>259</v>
      </c>
      <c r="D116" s="85">
        <v>1316300</v>
      </c>
      <c r="E116" s="85">
        <v>389942.78</v>
      </c>
      <c r="F116" s="85">
        <v>926357.22</v>
      </c>
    </row>
    <row r="117" spans="1:6" ht="90">
      <c r="A117" s="95" t="s">
        <v>928</v>
      </c>
      <c r="B117" s="94">
        <v>200</v>
      </c>
      <c r="C117" s="95" t="s">
        <v>538</v>
      </c>
      <c r="D117" s="85">
        <v>5000</v>
      </c>
      <c r="E117" s="85">
        <v>0</v>
      </c>
      <c r="F117" s="85">
        <v>5000</v>
      </c>
    </row>
    <row r="118" spans="1:6" ht="20.25" customHeight="1">
      <c r="A118" s="95" t="s">
        <v>1152</v>
      </c>
      <c r="B118" s="94">
        <v>200</v>
      </c>
      <c r="C118" s="95" t="s">
        <v>539</v>
      </c>
      <c r="D118" s="85">
        <v>5000</v>
      </c>
      <c r="E118" s="85">
        <v>0</v>
      </c>
      <c r="F118" s="85">
        <v>5000</v>
      </c>
    </row>
    <row r="119" spans="1:6" ht="90">
      <c r="A119" s="95" t="s">
        <v>1102</v>
      </c>
      <c r="B119" s="94">
        <v>200</v>
      </c>
      <c r="C119" s="95" t="s">
        <v>260</v>
      </c>
      <c r="D119" s="85">
        <v>1311300</v>
      </c>
      <c r="E119" s="85">
        <v>389942.78</v>
      </c>
      <c r="F119" s="85">
        <v>921357.22</v>
      </c>
    </row>
    <row r="120" spans="1:6" ht="22.5">
      <c r="A120" s="95" t="s">
        <v>1230</v>
      </c>
      <c r="B120" s="94">
        <v>200</v>
      </c>
      <c r="C120" s="95" t="s">
        <v>261</v>
      </c>
      <c r="D120" s="85">
        <v>855700</v>
      </c>
      <c r="E120" s="85">
        <v>279951.22</v>
      </c>
      <c r="F120" s="85">
        <v>575748.78</v>
      </c>
    </row>
    <row r="121" spans="1:6" ht="45">
      <c r="A121" s="95" t="s">
        <v>448</v>
      </c>
      <c r="B121" s="94">
        <v>200</v>
      </c>
      <c r="C121" s="95" t="s">
        <v>262</v>
      </c>
      <c r="D121" s="85">
        <v>108400</v>
      </c>
      <c r="E121" s="85">
        <v>27075.6</v>
      </c>
      <c r="F121" s="85">
        <v>81324.4</v>
      </c>
    </row>
    <row r="122" spans="1:6" ht="18.75" customHeight="1">
      <c r="A122" s="95" t="s">
        <v>850</v>
      </c>
      <c r="B122" s="94">
        <v>200</v>
      </c>
      <c r="C122" s="95" t="s">
        <v>263</v>
      </c>
      <c r="D122" s="85">
        <v>258400</v>
      </c>
      <c r="E122" s="85">
        <v>78915.96</v>
      </c>
      <c r="F122" s="85">
        <v>179484.04</v>
      </c>
    </row>
    <row r="123" spans="1:6" ht="25.5" customHeight="1">
      <c r="A123" s="95" t="s">
        <v>1152</v>
      </c>
      <c r="B123" s="94">
        <v>200</v>
      </c>
      <c r="C123" s="95" t="s">
        <v>264</v>
      </c>
      <c r="D123" s="85">
        <v>88800</v>
      </c>
      <c r="E123" s="85">
        <v>4000</v>
      </c>
      <c r="F123" s="85">
        <v>84800</v>
      </c>
    </row>
    <row r="124" spans="1:6" ht="12.75">
      <c r="A124" s="95" t="s">
        <v>1155</v>
      </c>
      <c r="B124" s="94">
        <v>200</v>
      </c>
      <c r="C124" s="95" t="s">
        <v>265</v>
      </c>
      <c r="D124" s="85">
        <v>800000</v>
      </c>
      <c r="E124" s="85">
        <v>0</v>
      </c>
      <c r="F124" s="85">
        <v>800000</v>
      </c>
    </row>
    <row r="125" spans="1:6" ht="45">
      <c r="A125" s="95" t="s">
        <v>1103</v>
      </c>
      <c r="B125" s="94">
        <v>200</v>
      </c>
      <c r="C125" s="95" t="s">
        <v>266</v>
      </c>
      <c r="D125" s="85">
        <v>800000</v>
      </c>
      <c r="E125" s="85">
        <v>0</v>
      </c>
      <c r="F125" s="85">
        <v>800000</v>
      </c>
    </row>
    <row r="126" spans="1:6" ht="33.75">
      <c r="A126" s="95" t="s">
        <v>1104</v>
      </c>
      <c r="B126" s="94">
        <v>200</v>
      </c>
      <c r="C126" s="95" t="s">
        <v>267</v>
      </c>
      <c r="D126" s="85">
        <v>800000</v>
      </c>
      <c r="E126" s="85">
        <v>0</v>
      </c>
      <c r="F126" s="85">
        <v>800000</v>
      </c>
    </row>
    <row r="127" spans="1:6" ht="90">
      <c r="A127" s="95" t="s">
        <v>1105</v>
      </c>
      <c r="B127" s="94">
        <v>200</v>
      </c>
      <c r="C127" s="95" t="s">
        <v>268</v>
      </c>
      <c r="D127" s="85">
        <v>800000</v>
      </c>
      <c r="E127" s="85">
        <v>0</v>
      </c>
      <c r="F127" s="85">
        <v>800000</v>
      </c>
    </row>
    <row r="128" spans="1:6" ht="33.75">
      <c r="A128" s="95" t="s">
        <v>1152</v>
      </c>
      <c r="B128" s="94">
        <v>200</v>
      </c>
      <c r="C128" s="95" t="s">
        <v>269</v>
      </c>
      <c r="D128" s="85">
        <v>800000</v>
      </c>
      <c r="E128" s="85">
        <v>0</v>
      </c>
      <c r="F128" s="85">
        <v>800000</v>
      </c>
    </row>
    <row r="129" spans="1:6" ht="12.75">
      <c r="A129" s="95" t="s">
        <v>330</v>
      </c>
      <c r="B129" s="94">
        <v>200</v>
      </c>
      <c r="C129" s="95" t="s">
        <v>270</v>
      </c>
      <c r="D129" s="85">
        <v>913000</v>
      </c>
      <c r="E129" s="85">
        <v>246586.99</v>
      </c>
      <c r="F129" s="85">
        <v>666413.01</v>
      </c>
    </row>
    <row r="130" spans="1:6" ht="33.75">
      <c r="A130" s="95" t="s">
        <v>1106</v>
      </c>
      <c r="B130" s="94">
        <v>200</v>
      </c>
      <c r="C130" s="95" t="s">
        <v>271</v>
      </c>
      <c r="D130" s="85">
        <v>913000</v>
      </c>
      <c r="E130" s="85">
        <v>246586.99</v>
      </c>
      <c r="F130" s="85">
        <v>666413.01</v>
      </c>
    </row>
    <row r="131" spans="1:6" ht="45">
      <c r="A131" s="95" t="s">
        <v>1107</v>
      </c>
      <c r="B131" s="94">
        <v>200</v>
      </c>
      <c r="C131" s="95" t="s">
        <v>272</v>
      </c>
      <c r="D131" s="85">
        <v>913000</v>
      </c>
      <c r="E131" s="85">
        <v>246586.99</v>
      </c>
      <c r="F131" s="85">
        <v>666413.01</v>
      </c>
    </row>
    <row r="132" spans="1:6" ht="88.5" customHeight="1">
      <c r="A132" s="95" t="s">
        <v>819</v>
      </c>
      <c r="B132" s="94">
        <v>200</v>
      </c>
      <c r="C132" s="95" t="s">
        <v>273</v>
      </c>
      <c r="D132" s="85">
        <v>913000</v>
      </c>
      <c r="E132" s="85">
        <v>246586.99</v>
      </c>
      <c r="F132" s="85">
        <v>666413.01</v>
      </c>
    </row>
    <row r="133" spans="1:6" ht="45">
      <c r="A133" s="95" t="s">
        <v>907</v>
      </c>
      <c r="B133" s="94">
        <v>200</v>
      </c>
      <c r="C133" s="95" t="s">
        <v>274</v>
      </c>
      <c r="D133" s="85">
        <v>913000</v>
      </c>
      <c r="E133" s="85">
        <v>246586.99</v>
      </c>
      <c r="F133" s="85">
        <v>666413.01</v>
      </c>
    </row>
    <row r="134" spans="1:6" ht="12.75">
      <c r="A134" s="95" t="s">
        <v>903</v>
      </c>
      <c r="B134" s="94">
        <v>200</v>
      </c>
      <c r="C134" s="95" t="s">
        <v>275</v>
      </c>
      <c r="D134" s="85">
        <v>27198300</v>
      </c>
      <c r="E134" s="85">
        <v>0</v>
      </c>
      <c r="F134" s="85">
        <v>27198300</v>
      </c>
    </row>
    <row r="135" spans="1:6" ht="33.75">
      <c r="A135" s="95" t="s">
        <v>1106</v>
      </c>
      <c r="B135" s="94">
        <v>200</v>
      </c>
      <c r="C135" s="95" t="s">
        <v>276</v>
      </c>
      <c r="D135" s="85">
        <v>27198300</v>
      </c>
      <c r="E135" s="85">
        <v>0</v>
      </c>
      <c r="F135" s="85">
        <v>27198300</v>
      </c>
    </row>
    <row r="136" spans="1:6" ht="45">
      <c r="A136" s="95" t="s">
        <v>1107</v>
      </c>
      <c r="B136" s="94">
        <v>200</v>
      </c>
      <c r="C136" s="95" t="s">
        <v>277</v>
      </c>
      <c r="D136" s="85">
        <v>27198300</v>
      </c>
      <c r="E136" s="85">
        <v>0</v>
      </c>
      <c r="F136" s="85">
        <v>27198300</v>
      </c>
    </row>
    <row r="137" spans="1:6" ht="90">
      <c r="A137" s="95" t="s">
        <v>820</v>
      </c>
      <c r="B137" s="94">
        <v>200</v>
      </c>
      <c r="C137" s="95" t="s">
        <v>278</v>
      </c>
      <c r="D137" s="85">
        <v>913700</v>
      </c>
      <c r="E137" s="85">
        <v>0</v>
      </c>
      <c r="F137" s="85">
        <v>913700</v>
      </c>
    </row>
    <row r="138" spans="1:6" ht="33.75">
      <c r="A138" s="95" t="s">
        <v>1152</v>
      </c>
      <c r="B138" s="94">
        <v>200</v>
      </c>
      <c r="C138" s="95" t="s">
        <v>279</v>
      </c>
      <c r="D138" s="85">
        <v>913700</v>
      </c>
      <c r="E138" s="85">
        <v>0</v>
      </c>
      <c r="F138" s="85">
        <v>913700</v>
      </c>
    </row>
    <row r="139" spans="1:6" ht="101.25">
      <c r="A139" s="95" t="s">
        <v>821</v>
      </c>
      <c r="B139" s="94">
        <v>200</v>
      </c>
      <c r="C139" s="95" t="s">
        <v>280</v>
      </c>
      <c r="D139" s="85">
        <v>12721100</v>
      </c>
      <c r="E139" s="85">
        <v>0</v>
      </c>
      <c r="F139" s="85">
        <v>12721100</v>
      </c>
    </row>
    <row r="140" spans="1:6" ht="12.75">
      <c r="A140" s="95" t="s">
        <v>904</v>
      </c>
      <c r="B140" s="94">
        <v>200</v>
      </c>
      <c r="C140" s="95" t="s">
        <v>281</v>
      </c>
      <c r="D140" s="85">
        <v>12721100</v>
      </c>
      <c r="E140" s="85">
        <v>0</v>
      </c>
      <c r="F140" s="85">
        <v>12721100</v>
      </c>
    </row>
    <row r="141" spans="1:6" ht="90">
      <c r="A141" s="95" t="s">
        <v>820</v>
      </c>
      <c r="B141" s="94">
        <v>200</v>
      </c>
      <c r="C141" s="95" t="s">
        <v>282</v>
      </c>
      <c r="D141" s="85">
        <v>6919900</v>
      </c>
      <c r="E141" s="85">
        <v>0</v>
      </c>
      <c r="F141" s="85">
        <v>6919900</v>
      </c>
    </row>
    <row r="142" spans="1:6" ht="33.75">
      <c r="A142" s="95" t="s">
        <v>1152</v>
      </c>
      <c r="B142" s="94">
        <v>200</v>
      </c>
      <c r="C142" s="95" t="s">
        <v>283</v>
      </c>
      <c r="D142" s="85">
        <v>3597800</v>
      </c>
      <c r="E142" s="85">
        <v>0</v>
      </c>
      <c r="F142" s="85">
        <v>3597800</v>
      </c>
    </row>
    <row r="143" spans="1:6" ht="91.5" customHeight="1">
      <c r="A143" s="95" t="s">
        <v>904</v>
      </c>
      <c r="B143" s="94">
        <v>200</v>
      </c>
      <c r="C143" s="95" t="s">
        <v>284</v>
      </c>
      <c r="D143" s="85">
        <v>3322100</v>
      </c>
      <c r="E143" s="85">
        <v>0</v>
      </c>
      <c r="F143" s="85">
        <v>3322100</v>
      </c>
    </row>
    <row r="144" spans="1:6" ht="101.25">
      <c r="A144" s="95" t="s">
        <v>822</v>
      </c>
      <c r="B144" s="94">
        <v>200</v>
      </c>
      <c r="C144" s="95" t="s">
        <v>285</v>
      </c>
      <c r="D144" s="85">
        <v>5782100</v>
      </c>
      <c r="E144" s="85">
        <v>0</v>
      </c>
      <c r="F144" s="85">
        <v>5782100</v>
      </c>
    </row>
    <row r="145" spans="1:6" ht="12.75">
      <c r="A145" s="95" t="s">
        <v>904</v>
      </c>
      <c r="B145" s="94">
        <v>200</v>
      </c>
      <c r="C145" s="95" t="s">
        <v>286</v>
      </c>
      <c r="D145" s="85">
        <v>5782100</v>
      </c>
      <c r="E145" s="85">
        <v>0</v>
      </c>
      <c r="F145" s="85">
        <v>5782100</v>
      </c>
    </row>
    <row r="146" spans="1:6" ht="101.25">
      <c r="A146" s="95" t="s">
        <v>823</v>
      </c>
      <c r="B146" s="94">
        <v>200</v>
      </c>
      <c r="C146" s="95" t="s">
        <v>287</v>
      </c>
      <c r="D146" s="85">
        <v>561300</v>
      </c>
      <c r="E146" s="85">
        <v>0</v>
      </c>
      <c r="F146" s="85">
        <v>561300</v>
      </c>
    </row>
    <row r="147" spans="1:6" ht="12.75">
      <c r="A147" s="95" t="s">
        <v>904</v>
      </c>
      <c r="B147" s="94">
        <v>200</v>
      </c>
      <c r="C147" s="95" t="s">
        <v>288</v>
      </c>
      <c r="D147" s="85">
        <v>561300</v>
      </c>
      <c r="E147" s="85">
        <v>0</v>
      </c>
      <c r="F147" s="85">
        <v>561300</v>
      </c>
    </row>
    <row r="148" spans="1:6" ht="90">
      <c r="A148" s="95" t="s">
        <v>824</v>
      </c>
      <c r="B148" s="94">
        <v>200</v>
      </c>
      <c r="C148" s="95" t="s">
        <v>289</v>
      </c>
      <c r="D148" s="85">
        <v>300200</v>
      </c>
      <c r="E148" s="85">
        <v>0</v>
      </c>
      <c r="F148" s="85">
        <v>300200</v>
      </c>
    </row>
    <row r="149" spans="1:6" ht="33.75">
      <c r="A149" s="95" t="s">
        <v>1152</v>
      </c>
      <c r="B149" s="94">
        <v>200</v>
      </c>
      <c r="C149" s="95" t="s">
        <v>290</v>
      </c>
      <c r="D149" s="85">
        <v>300200</v>
      </c>
      <c r="E149" s="85">
        <v>0</v>
      </c>
      <c r="F149" s="85">
        <v>300200</v>
      </c>
    </row>
    <row r="150" spans="1:6" ht="22.5">
      <c r="A150" s="95" t="s">
        <v>905</v>
      </c>
      <c r="B150" s="94">
        <v>200</v>
      </c>
      <c r="C150" s="95" t="s">
        <v>291</v>
      </c>
      <c r="D150" s="85">
        <v>1560000</v>
      </c>
      <c r="E150" s="85">
        <v>372500</v>
      </c>
      <c r="F150" s="85">
        <v>1187500</v>
      </c>
    </row>
    <row r="151" spans="1:6" ht="33.75">
      <c r="A151" s="95" t="s">
        <v>825</v>
      </c>
      <c r="B151" s="94">
        <v>200</v>
      </c>
      <c r="C151" s="95" t="s">
        <v>292</v>
      </c>
      <c r="D151" s="85">
        <v>1560000</v>
      </c>
      <c r="E151" s="85">
        <v>372500</v>
      </c>
      <c r="F151" s="85">
        <v>1187500</v>
      </c>
    </row>
    <row r="152" spans="1:6" ht="22.5">
      <c r="A152" s="95" t="s">
        <v>826</v>
      </c>
      <c r="B152" s="94">
        <v>200</v>
      </c>
      <c r="C152" s="95" t="s">
        <v>293</v>
      </c>
      <c r="D152" s="85">
        <v>1480000</v>
      </c>
      <c r="E152" s="85">
        <v>300000</v>
      </c>
      <c r="F152" s="85">
        <v>1180000</v>
      </c>
    </row>
    <row r="153" spans="1:6" ht="90">
      <c r="A153" s="95" t="s">
        <v>829</v>
      </c>
      <c r="B153" s="94">
        <v>200</v>
      </c>
      <c r="C153" s="95" t="s">
        <v>294</v>
      </c>
      <c r="D153" s="85">
        <v>150000</v>
      </c>
      <c r="E153" s="85">
        <v>0</v>
      </c>
      <c r="F153" s="85">
        <v>150000</v>
      </c>
    </row>
    <row r="154" spans="1:6" ht="45">
      <c r="A154" s="95" t="s">
        <v>907</v>
      </c>
      <c r="B154" s="94">
        <v>200</v>
      </c>
      <c r="C154" s="95" t="s">
        <v>295</v>
      </c>
      <c r="D154" s="85">
        <v>150000</v>
      </c>
      <c r="E154" s="85">
        <v>0</v>
      </c>
      <c r="F154" s="85">
        <v>150000</v>
      </c>
    </row>
    <row r="155" spans="1:6" ht="12.75" customHeight="1">
      <c r="A155" s="95" t="s">
        <v>830</v>
      </c>
      <c r="B155" s="94">
        <v>200</v>
      </c>
      <c r="C155" s="95" t="s">
        <v>173</v>
      </c>
      <c r="D155" s="85">
        <v>380000</v>
      </c>
      <c r="E155" s="85">
        <v>0</v>
      </c>
      <c r="F155" s="85">
        <v>380000</v>
      </c>
    </row>
    <row r="156" spans="1:6" ht="45">
      <c r="A156" s="95" t="s">
        <v>907</v>
      </c>
      <c r="B156" s="94">
        <v>200</v>
      </c>
      <c r="C156" s="95" t="s">
        <v>174</v>
      </c>
      <c r="D156" s="85">
        <v>380000</v>
      </c>
      <c r="E156" s="85">
        <v>0</v>
      </c>
      <c r="F156" s="85">
        <v>380000</v>
      </c>
    </row>
    <row r="157" spans="1:6" ht="48" customHeight="1">
      <c r="A157" s="95" t="s">
        <v>827</v>
      </c>
      <c r="B157" s="94">
        <v>200</v>
      </c>
      <c r="C157" s="95" t="s">
        <v>175</v>
      </c>
      <c r="D157" s="85">
        <v>650000</v>
      </c>
      <c r="E157" s="85">
        <v>0</v>
      </c>
      <c r="F157" s="85">
        <v>650000</v>
      </c>
    </row>
    <row r="158" spans="1:6" ht="45">
      <c r="A158" s="95" t="s">
        <v>907</v>
      </c>
      <c r="B158" s="94">
        <v>200</v>
      </c>
      <c r="C158" s="95" t="s">
        <v>176</v>
      </c>
      <c r="D158" s="85">
        <v>650000</v>
      </c>
      <c r="E158" s="85">
        <v>0</v>
      </c>
      <c r="F158" s="85">
        <v>650000</v>
      </c>
    </row>
    <row r="159" spans="1:6" ht="101.25">
      <c r="A159" s="95" t="s">
        <v>828</v>
      </c>
      <c r="B159" s="94">
        <v>200</v>
      </c>
      <c r="C159" s="95" t="s">
        <v>177</v>
      </c>
      <c r="D159" s="85">
        <v>300000</v>
      </c>
      <c r="E159" s="85">
        <v>300000</v>
      </c>
      <c r="F159" s="85">
        <v>0</v>
      </c>
    </row>
    <row r="160" spans="1:6" ht="45">
      <c r="A160" s="95" t="s">
        <v>907</v>
      </c>
      <c r="B160" s="94">
        <v>200</v>
      </c>
      <c r="C160" s="95" t="s">
        <v>178</v>
      </c>
      <c r="D160" s="85">
        <v>300000</v>
      </c>
      <c r="E160" s="85">
        <v>300000</v>
      </c>
      <c r="F160" s="85">
        <v>0</v>
      </c>
    </row>
    <row r="161" spans="1:6" ht="22.5">
      <c r="A161" s="95" t="s">
        <v>929</v>
      </c>
      <c r="B161" s="94">
        <v>200</v>
      </c>
      <c r="C161" s="95" t="s">
        <v>540</v>
      </c>
      <c r="D161" s="85">
        <v>80000</v>
      </c>
      <c r="E161" s="85">
        <v>72500</v>
      </c>
      <c r="F161" s="85">
        <v>7500</v>
      </c>
    </row>
    <row r="162" spans="1:6" ht="90">
      <c r="A162" s="95" t="s">
        <v>930</v>
      </c>
      <c r="B162" s="94">
        <v>200</v>
      </c>
      <c r="C162" s="95" t="s">
        <v>541</v>
      </c>
      <c r="D162" s="85">
        <v>80000</v>
      </c>
      <c r="E162" s="85">
        <v>72500</v>
      </c>
      <c r="F162" s="85">
        <v>7500</v>
      </c>
    </row>
    <row r="163" spans="1:6" ht="33.75">
      <c r="A163" s="95" t="s">
        <v>1152</v>
      </c>
      <c r="B163" s="94">
        <v>200</v>
      </c>
      <c r="C163" s="95" t="s">
        <v>542</v>
      </c>
      <c r="D163" s="85">
        <v>80000</v>
      </c>
      <c r="E163" s="85">
        <v>72500</v>
      </c>
      <c r="F163" s="85">
        <v>7500</v>
      </c>
    </row>
    <row r="164" spans="1:6" ht="12.75">
      <c r="A164" s="95" t="s">
        <v>908</v>
      </c>
      <c r="B164" s="94">
        <v>200</v>
      </c>
      <c r="C164" s="95" t="s">
        <v>296</v>
      </c>
      <c r="D164" s="85">
        <v>13254500</v>
      </c>
      <c r="E164" s="85">
        <v>476573.88</v>
      </c>
      <c r="F164" s="85">
        <v>12777926.12</v>
      </c>
    </row>
    <row r="165" spans="1:6" ht="20.25" customHeight="1">
      <c r="A165" s="95" t="s">
        <v>909</v>
      </c>
      <c r="B165" s="94">
        <v>200</v>
      </c>
      <c r="C165" s="95" t="s">
        <v>297</v>
      </c>
      <c r="D165" s="85">
        <v>184100</v>
      </c>
      <c r="E165" s="85">
        <v>1411.92</v>
      </c>
      <c r="F165" s="85">
        <v>182688.08</v>
      </c>
    </row>
    <row r="166" spans="1:6" ht="56.25">
      <c r="A166" s="95" t="s">
        <v>831</v>
      </c>
      <c r="B166" s="94">
        <v>200</v>
      </c>
      <c r="C166" s="95" t="s">
        <v>298</v>
      </c>
      <c r="D166" s="85">
        <v>184100</v>
      </c>
      <c r="E166" s="85">
        <v>1411.92</v>
      </c>
      <c r="F166" s="85">
        <v>182688.08</v>
      </c>
    </row>
    <row r="167" spans="1:6" ht="33.75">
      <c r="A167" s="95" t="s">
        <v>832</v>
      </c>
      <c r="B167" s="94">
        <v>200</v>
      </c>
      <c r="C167" s="95" t="s">
        <v>299</v>
      </c>
      <c r="D167" s="85">
        <v>184100</v>
      </c>
      <c r="E167" s="85">
        <v>1411.92</v>
      </c>
      <c r="F167" s="85">
        <v>182688.08</v>
      </c>
    </row>
    <row r="168" spans="1:6" ht="90">
      <c r="A168" s="95" t="s">
        <v>931</v>
      </c>
      <c r="B168" s="94">
        <v>200</v>
      </c>
      <c r="C168" s="95" t="s">
        <v>543</v>
      </c>
      <c r="D168" s="85">
        <v>180600</v>
      </c>
      <c r="E168" s="85">
        <v>0</v>
      </c>
      <c r="F168" s="85">
        <v>180600</v>
      </c>
    </row>
    <row r="169" spans="1:6" ht="20.25" customHeight="1">
      <c r="A169" s="95" t="s">
        <v>932</v>
      </c>
      <c r="B169" s="94">
        <v>200</v>
      </c>
      <c r="C169" s="95" t="s">
        <v>544</v>
      </c>
      <c r="D169" s="85">
        <v>180600</v>
      </c>
      <c r="E169" s="85">
        <v>0</v>
      </c>
      <c r="F169" s="85">
        <v>180600</v>
      </c>
    </row>
    <row r="170" spans="1:6" ht="90">
      <c r="A170" s="95" t="s">
        <v>833</v>
      </c>
      <c r="B170" s="94">
        <v>200</v>
      </c>
      <c r="C170" s="95" t="s">
        <v>300</v>
      </c>
      <c r="D170" s="85">
        <v>3500</v>
      </c>
      <c r="E170" s="85">
        <v>1411.92</v>
      </c>
      <c r="F170" s="85">
        <v>2088.08</v>
      </c>
    </row>
    <row r="171" spans="1:6" ht="33.75">
      <c r="A171" s="95" t="s">
        <v>1152</v>
      </c>
      <c r="B171" s="94">
        <v>200</v>
      </c>
      <c r="C171" s="95" t="s">
        <v>301</v>
      </c>
      <c r="D171" s="85">
        <v>3500</v>
      </c>
      <c r="E171" s="85">
        <v>1411.92</v>
      </c>
      <c r="F171" s="85">
        <v>2088.08</v>
      </c>
    </row>
    <row r="172" spans="1:6" ht="12.75">
      <c r="A172" s="95" t="s">
        <v>1216</v>
      </c>
      <c r="B172" s="94">
        <v>200</v>
      </c>
      <c r="C172" s="95" t="s">
        <v>302</v>
      </c>
      <c r="D172" s="85">
        <v>13070400</v>
      </c>
      <c r="E172" s="85">
        <v>475161.96</v>
      </c>
      <c r="F172" s="85">
        <v>12595238.04</v>
      </c>
    </row>
    <row r="173" spans="1:6" ht="31.5" customHeight="1">
      <c r="A173" s="95" t="s">
        <v>831</v>
      </c>
      <c r="B173" s="94">
        <v>200</v>
      </c>
      <c r="C173" s="95" t="s">
        <v>303</v>
      </c>
      <c r="D173" s="85">
        <v>13070400</v>
      </c>
      <c r="E173" s="85">
        <v>475161.96</v>
      </c>
      <c r="F173" s="85">
        <v>12595238.04</v>
      </c>
    </row>
    <row r="174" spans="1:6" ht="45">
      <c r="A174" s="95" t="s">
        <v>834</v>
      </c>
      <c r="B174" s="94">
        <v>200</v>
      </c>
      <c r="C174" s="95" t="s">
        <v>304</v>
      </c>
      <c r="D174" s="85">
        <v>13070400</v>
      </c>
      <c r="E174" s="85">
        <v>475161.96</v>
      </c>
      <c r="F174" s="85">
        <v>12595238.04</v>
      </c>
    </row>
    <row r="175" spans="1:6" ht="16.5" customHeight="1">
      <c r="A175" s="95" t="s">
        <v>933</v>
      </c>
      <c r="B175" s="94">
        <v>200</v>
      </c>
      <c r="C175" s="95" t="s">
        <v>545</v>
      </c>
      <c r="D175" s="85">
        <v>4444300</v>
      </c>
      <c r="E175" s="85">
        <v>0</v>
      </c>
      <c r="F175" s="85">
        <v>4444300</v>
      </c>
    </row>
    <row r="176" spans="1:6" ht="12.75">
      <c r="A176" s="95" t="s">
        <v>904</v>
      </c>
      <c r="B176" s="94">
        <v>200</v>
      </c>
      <c r="C176" s="95" t="s">
        <v>546</v>
      </c>
      <c r="D176" s="85">
        <v>4444300</v>
      </c>
      <c r="E176" s="85">
        <v>0</v>
      </c>
      <c r="F176" s="85">
        <v>4444300</v>
      </c>
    </row>
    <row r="177" spans="1:6" ht="23.25" customHeight="1">
      <c r="A177" s="95" t="s">
        <v>835</v>
      </c>
      <c r="B177" s="94">
        <v>200</v>
      </c>
      <c r="C177" s="95" t="s">
        <v>305</v>
      </c>
      <c r="D177" s="85">
        <v>839600</v>
      </c>
      <c r="E177" s="85">
        <v>0</v>
      </c>
      <c r="F177" s="85">
        <v>839600</v>
      </c>
    </row>
    <row r="178" spans="1:6" ht="12.75">
      <c r="A178" s="95" t="s">
        <v>904</v>
      </c>
      <c r="B178" s="94">
        <v>200</v>
      </c>
      <c r="C178" s="95" t="s">
        <v>306</v>
      </c>
      <c r="D178" s="85">
        <v>839600</v>
      </c>
      <c r="E178" s="85">
        <v>0</v>
      </c>
      <c r="F178" s="85">
        <v>839600</v>
      </c>
    </row>
    <row r="179" spans="1:6" ht="24" customHeight="1">
      <c r="A179" s="95" t="s">
        <v>1189</v>
      </c>
      <c r="B179" s="94">
        <v>200</v>
      </c>
      <c r="C179" s="95" t="s">
        <v>307</v>
      </c>
      <c r="D179" s="85">
        <v>5688200</v>
      </c>
      <c r="E179" s="85">
        <v>376901.96</v>
      </c>
      <c r="F179" s="85">
        <v>5311298.04</v>
      </c>
    </row>
    <row r="180" spans="1:6" ht="12.75">
      <c r="A180" s="95" t="s">
        <v>904</v>
      </c>
      <c r="B180" s="94">
        <v>200</v>
      </c>
      <c r="C180" s="95" t="s">
        <v>308</v>
      </c>
      <c r="D180" s="85">
        <v>5688200</v>
      </c>
      <c r="E180" s="85">
        <v>376901.96</v>
      </c>
      <c r="F180" s="85">
        <v>5311298.04</v>
      </c>
    </row>
    <row r="181" spans="1:6" ht="90">
      <c r="A181" s="95" t="s">
        <v>1190</v>
      </c>
      <c r="B181" s="94">
        <v>200</v>
      </c>
      <c r="C181" s="95" t="s">
        <v>309</v>
      </c>
      <c r="D181" s="85">
        <v>1700000</v>
      </c>
      <c r="E181" s="85">
        <v>0</v>
      </c>
      <c r="F181" s="85">
        <v>1700000</v>
      </c>
    </row>
    <row r="182" spans="1:6" ht="12.75">
      <c r="A182" s="95" t="s">
        <v>904</v>
      </c>
      <c r="B182" s="94">
        <v>200</v>
      </c>
      <c r="C182" s="95" t="s">
        <v>310</v>
      </c>
      <c r="D182" s="85">
        <v>1700000</v>
      </c>
      <c r="E182" s="85">
        <v>0</v>
      </c>
      <c r="F182" s="85">
        <v>1700000</v>
      </c>
    </row>
    <row r="183" spans="1:6" ht="90">
      <c r="A183" s="95" t="s">
        <v>934</v>
      </c>
      <c r="B183" s="94">
        <v>200</v>
      </c>
      <c r="C183" s="95" t="s">
        <v>547</v>
      </c>
      <c r="D183" s="85">
        <v>98300</v>
      </c>
      <c r="E183" s="85">
        <v>98260</v>
      </c>
      <c r="F183" s="85">
        <v>40</v>
      </c>
    </row>
    <row r="184" spans="1:6" ht="23.25" customHeight="1">
      <c r="A184" s="95" t="s">
        <v>904</v>
      </c>
      <c r="B184" s="94">
        <v>200</v>
      </c>
      <c r="C184" s="95" t="s">
        <v>548</v>
      </c>
      <c r="D184" s="85">
        <v>98300</v>
      </c>
      <c r="E184" s="85">
        <v>98260</v>
      </c>
      <c r="F184" s="85">
        <v>40</v>
      </c>
    </row>
    <row r="185" spans="1:6" ht="101.25">
      <c r="A185" s="95" t="s">
        <v>517</v>
      </c>
      <c r="B185" s="94">
        <v>200</v>
      </c>
      <c r="C185" s="95" t="s">
        <v>549</v>
      </c>
      <c r="D185" s="85">
        <v>300000</v>
      </c>
      <c r="E185" s="85">
        <v>0</v>
      </c>
      <c r="F185" s="85">
        <v>300000</v>
      </c>
    </row>
    <row r="186" spans="1:6" ht="12.75">
      <c r="A186" s="95" t="s">
        <v>904</v>
      </c>
      <c r="B186" s="94">
        <v>200</v>
      </c>
      <c r="C186" s="95" t="s">
        <v>550</v>
      </c>
      <c r="D186" s="85">
        <v>300000</v>
      </c>
      <c r="E186" s="85">
        <v>0</v>
      </c>
      <c r="F186" s="85">
        <v>300000</v>
      </c>
    </row>
    <row r="187" spans="1:6" ht="12.75">
      <c r="A187" s="95" t="s">
        <v>1222</v>
      </c>
      <c r="B187" s="94">
        <v>200</v>
      </c>
      <c r="C187" s="95" t="s">
        <v>311</v>
      </c>
      <c r="D187" s="85">
        <v>30000</v>
      </c>
      <c r="E187" s="85">
        <v>0</v>
      </c>
      <c r="F187" s="85">
        <v>30000</v>
      </c>
    </row>
    <row r="188" spans="1:6" ht="12.75" customHeight="1">
      <c r="A188" s="95" t="s">
        <v>1223</v>
      </c>
      <c r="B188" s="94">
        <v>200</v>
      </c>
      <c r="C188" s="95" t="s">
        <v>312</v>
      </c>
      <c r="D188" s="85">
        <v>30000</v>
      </c>
      <c r="E188" s="85">
        <v>0</v>
      </c>
      <c r="F188" s="85">
        <v>30000</v>
      </c>
    </row>
    <row r="189" spans="1:6" ht="45">
      <c r="A189" s="95" t="s">
        <v>1103</v>
      </c>
      <c r="B189" s="94">
        <v>200</v>
      </c>
      <c r="C189" s="95" t="s">
        <v>313</v>
      </c>
      <c r="D189" s="85">
        <v>30000</v>
      </c>
      <c r="E189" s="85">
        <v>0</v>
      </c>
      <c r="F189" s="85">
        <v>30000</v>
      </c>
    </row>
    <row r="190" spans="1:6" ht="22.5">
      <c r="A190" s="95" t="s">
        <v>1191</v>
      </c>
      <c r="B190" s="94">
        <v>200</v>
      </c>
      <c r="C190" s="95" t="s">
        <v>314</v>
      </c>
      <c r="D190" s="85">
        <v>30000</v>
      </c>
      <c r="E190" s="85">
        <v>0</v>
      </c>
      <c r="F190" s="85">
        <v>30000</v>
      </c>
    </row>
    <row r="191" spans="1:6" ht="101.25">
      <c r="A191" s="95" t="s">
        <v>1192</v>
      </c>
      <c r="B191" s="94">
        <v>200</v>
      </c>
      <c r="C191" s="95" t="s">
        <v>315</v>
      </c>
      <c r="D191" s="85">
        <v>30000</v>
      </c>
      <c r="E191" s="85">
        <v>0</v>
      </c>
      <c r="F191" s="85">
        <v>30000</v>
      </c>
    </row>
    <row r="192" spans="1:6" ht="33.75">
      <c r="A192" s="95" t="s">
        <v>1152</v>
      </c>
      <c r="B192" s="94">
        <v>200</v>
      </c>
      <c r="C192" s="95" t="s">
        <v>316</v>
      </c>
      <c r="D192" s="85">
        <v>30000</v>
      </c>
      <c r="E192" s="85">
        <v>0</v>
      </c>
      <c r="F192" s="85">
        <v>30000</v>
      </c>
    </row>
    <row r="193" spans="1:6" ht="23.25" customHeight="1">
      <c r="A193" s="95" t="s">
        <v>1217</v>
      </c>
      <c r="B193" s="94">
        <v>200</v>
      </c>
      <c r="C193" s="95" t="s">
        <v>317</v>
      </c>
      <c r="D193" s="85">
        <v>14618081</v>
      </c>
      <c r="E193" s="85">
        <v>423534.58</v>
      </c>
      <c r="F193" s="85">
        <v>14194546.42</v>
      </c>
    </row>
    <row r="194" spans="1:6" ht="25.5" customHeight="1">
      <c r="A194" s="95" t="s">
        <v>1218</v>
      </c>
      <c r="B194" s="94">
        <v>200</v>
      </c>
      <c r="C194" s="95" t="s">
        <v>318</v>
      </c>
      <c r="D194" s="85">
        <v>113681</v>
      </c>
      <c r="E194" s="85">
        <v>0</v>
      </c>
      <c r="F194" s="85">
        <v>113681</v>
      </c>
    </row>
    <row r="195" spans="1:6" ht="22.5">
      <c r="A195" s="95" t="s">
        <v>1193</v>
      </c>
      <c r="B195" s="94">
        <v>200</v>
      </c>
      <c r="C195" s="95" t="s">
        <v>319</v>
      </c>
      <c r="D195" s="85">
        <v>100000</v>
      </c>
      <c r="E195" s="85">
        <v>0</v>
      </c>
      <c r="F195" s="85">
        <v>100000</v>
      </c>
    </row>
    <row r="196" spans="1:6" ht="67.5">
      <c r="A196" s="95" t="s">
        <v>1194</v>
      </c>
      <c r="B196" s="94">
        <v>200</v>
      </c>
      <c r="C196" s="95" t="s">
        <v>320</v>
      </c>
      <c r="D196" s="85">
        <v>100000</v>
      </c>
      <c r="E196" s="85">
        <v>0</v>
      </c>
      <c r="F196" s="85">
        <v>100000</v>
      </c>
    </row>
    <row r="197" spans="1:6" ht="25.5" customHeight="1">
      <c r="A197" s="95" t="s">
        <v>1195</v>
      </c>
      <c r="B197" s="94">
        <v>200</v>
      </c>
      <c r="C197" s="95" t="s">
        <v>321</v>
      </c>
      <c r="D197" s="85">
        <v>100000</v>
      </c>
      <c r="E197" s="85">
        <v>0</v>
      </c>
      <c r="F197" s="85">
        <v>100000</v>
      </c>
    </row>
    <row r="198" spans="1:6" ht="22.5">
      <c r="A198" s="95" t="s">
        <v>1219</v>
      </c>
      <c r="B198" s="94">
        <v>200</v>
      </c>
      <c r="C198" s="95" t="s">
        <v>322</v>
      </c>
      <c r="D198" s="85">
        <v>100000</v>
      </c>
      <c r="E198" s="85">
        <v>0</v>
      </c>
      <c r="F198" s="85">
        <v>100000</v>
      </c>
    </row>
    <row r="199" spans="1:6" ht="22.5">
      <c r="A199" s="95" t="s">
        <v>511</v>
      </c>
      <c r="B199" s="94">
        <v>200</v>
      </c>
      <c r="C199" s="95" t="s">
        <v>179</v>
      </c>
      <c r="D199" s="85">
        <v>13681</v>
      </c>
      <c r="E199" s="85">
        <v>0</v>
      </c>
      <c r="F199" s="85">
        <v>13681</v>
      </c>
    </row>
    <row r="200" spans="1:6" ht="12.75">
      <c r="A200" s="95" t="s">
        <v>512</v>
      </c>
      <c r="B200" s="94">
        <v>200</v>
      </c>
      <c r="C200" s="95" t="s">
        <v>180</v>
      </c>
      <c r="D200" s="85">
        <v>13681</v>
      </c>
      <c r="E200" s="85">
        <v>0</v>
      </c>
      <c r="F200" s="85">
        <v>13681</v>
      </c>
    </row>
    <row r="201" spans="1:6" ht="24.75" customHeight="1">
      <c r="A201" s="95" t="s">
        <v>172</v>
      </c>
      <c r="B201" s="94">
        <v>200</v>
      </c>
      <c r="C201" s="95" t="s">
        <v>181</v>
      </c>
      <c r="D201" s="85">
        <v>13681</v>
      </c>
      <c r="E201" s="85">
        <v>0</v>
      </c>
      <c r="F201" s="85">
        <v>13681</v>
      </c>
    </row>
    <row r="202" spans="1:6" ht="27.75" customHeight="1">
      <c r="A202" s="95" t="s">
        <v>1219</v>
      </c>
      <c r="B202" s="94">
        <v>200</v>
      </c>
      <c r="C202" s="95" t="s">
        <v>182</v>
      </c>
      <c r="D202" s="85">
        <v>13681</v>
      </c>
      <c r="E202" s="85">
        <v>0</v>
      </c>
      <c r="F202" s="85">
        <v>13681</v>
      </c>
    </row>
    <row r="203" spans="1:6" ht="70.5" customHeight="1">
      <c r="A203" s="95" t="s">
        <v>1220</v>
      </c>
      <c r="B203" s="94">
        <v>200</v>
      </c>
      <c r="C203" s="95" t="s">
        <v>323</v>
      </c>
      <c r="D203" s="85">
        <v>13709400</v>
      </c>
      <c r="E203" s="85">
        <v>58336</v>
      </c>
      <c r="F203" s="85">
        <v>13651064</v>
      </c>
    </row>
    <row r="204" spans="1:6" ht="33.75">
      <c r="A204" s="95" t="s">
        <v>1196</v>
      </c>
      <c r="B204" s="94">
        <v>200</v>
      </c>
      <c r="C204" s="95" t="s">
        <v>324</v>
      </c>
      <c r="D204" s="85">
        <v>13611600</v>
      </c>
      <c r="E204" s="85">
        <v>0</v>
      </c>
      <c r="F204" s="85">
        <v>13611600</v>
      </c>
    </row>
    <row r="205" spans="1:6" ht="45">
      <c r="A205" s="95" t="s">
        <v>1197</v>
      </c>
      <c r="B205" s="94">
        <v>200</v>
      </c>
      <c r="C205" s="95" t="s">
        <v>325</v>
      </c>
      <c r="D205" s="85">
        <v>13611600</v>
      </c>
      <c r="E205" s="85">
        <v>0</v>
      </c>
      <c r="F205" s="85">
        <v>13611600</v>
      </c>
    </row>
    <row r="206" spans="1:6" ht="90">
      <c r="A206" s="95" t="s">
        <v>518</v>
      </c>
      <c r="B206" s="94">
        <v>200</v>
      </c>
      <c r="C206" s="95" t="s">
        <v>551</v>
      </c>
      <c r="D206" s="85">
        <v>3691200</v>
      </c>
      <c r="E206" s="85">
        <v>0</v>
      </c>
      <c r="F206" s="85">
        <v>3691200</v>
      </c>
    </row>
    <row r="207" spans="1:6" ht="22.5">
      <c r="A207" s="95" t="s">
        <v>1219</v>
      </c>
      <c r="B207" s="94">
        <v>200</v>
      </c>
      <c r="C207" s="95" t="s">
        <v>552</v>
      </c>
      <c r="D207" s="85">
        <v>3691200</v>
      </c>
      <c r="E207" s="85">
        <v>0</v>
      </c>
      <c r="F207" s="85">
        <v>3691200</v>
      </c>
    </row>
    <row r="208" spans="1:6" ht="90">
      <c r="A208" s="95" t="s">
        <v>775</v>
      </c>
      <c r="B208" s="94">
        <v>200</v>
      </c>
      <c r="C208" s="95" t="s">
        <v>326</v>
      </c>
      <c r="D208" s="85">
        <v>808700</v>
      </c>
      <c r="E208" s="85">
        <v>0</v>
      </c>
      <c r="F208" s="85">
        <v>808700</v>
      </c>
    </row>
    <row r="209" spans="1:6" ht="22.5">
      <c r="A209" s="95" t="s">
        <v>1219</v>
      </c>
      <c r="B209" s="94">
        <v>200</v>
      </c>
      <c r="C209" s="95" t="s">
        <v>327</v>
      </c>
      <c r="D209" s="85">
        <v>808700</v>
      </c>
      <c r="E209" s="85">
        <v>0</v>
      </c>
      <c r="F209" s="85">
        <v>808700</v>
      </c>
    </row>
    <row r="210" spans="1:6" ht="90">
      <c r="A210" s="95" t="s">
        <v>207</v>
      </c>
      <c r="B210" s="94">
        <v>200</v>
      </c>
      <c r="C210" s="95" t="s">
        <v>328</v>
      </c>
      <c r="D210" s="85">
        <v>8410100</v>
      </c>
      <c r="E210" s="85">
        <v>0</v>
      </c>
      <c r="F210" s="85">
        <v>8410100</v>
      </c>
    </row>
    <row r="211" spans="1:6" ht="22.5">
      <c r="A211" s="95" t="s">
        <v>1219</v>
      </c>
      <c r="B211" s="94">
        <v>200</v>
      </c>
      <c r="C211" s="95" t="s">
        <v>1296</v>
      </c>
      <c r="D211" s="85">
        <v>8410100</v>
      </c>
      <c r="E211" s="85">
        <v>0</v>
      </c>
      <c r="F211" s="85">
        <v>8410100</v>
      </c>
    </row>
    <row r="212" spans="1:6" ht="27" customHeight="1">
      <c r="A212" s="95" t="s">
        <v>208</v>
      </c>
      <c r="B212" s="94">
        <v>200</v>
      </c>
      <c r="C212" s="95" t="s">
        <v>1297</v>
      </c>
      <c r="D212" s="85">
        <v>701600</v>
      </c>
      <c r="E212" s="85">
        <v>0</v>
      </c>
      <c r="F212" s="85">
        <v>701600</v>
      </c>
    </row>
    <row r="213" spans="1:6" ht="22.5">
      <c r="A213" s="95" t="s">
        <v>1219</v>
      </c>
      <c r="B213" s="94">
        <v>200</v>
      </c>
      <c r="C213" s="95" t="s">
        <v>1298</v>
      </c>
      <c r="D213" s="85">
        <v>701600</v>
      </c>
      <c r="E213" s="85">
        <v>0</v>
      </c>
      <c r="F213" s="85">
        <v>701600</v>
      </c>
    </row>
    <row r="214" spans="1:6" ht="22.5">
      <c r="A214" s="95" t="s">
        <v>1193</v>
      </c>
      <c r="B214" s="94">
        <v>200</v>
      </c>
      <c r="C214" s="95" t="s">
        <v>1299</v>
      </c>
      <c r="D214" s="85">
        <v>97800</v>
      </c>
      <c r="E214" s="85">
        <v>58336</v>
      </c>
      <c r="F214" s="85">
        <v>39464</v>
      </c>
    </row>
    <row r="215" spans="1:6" ht="67.5">
      <c r="A215" s="95" t="s">
        <v>1194</v>
      </c>
      <c r="B215" s="94">
        <v>200</v>
      </c>
      <c r="C215" s="95" t="s">
        <v>1300</v>
      </c>
      <c r="D215" s="85">
        <v>97800</v>
      </c>
      <c r="E215" s="85">
        <v>58336</v>
      </c>
      <c r="F215" s="85">
        <v>39464</v>
      </c>
    </row>
    <row r="216" spans="1:6" ht="21.75" customHeight="1">
      <c r="A216" s="95" t="s">
        <v>1195</v>
      </c>
      <c r="B216" s="94">
        <v>200</v>
      </c>
      <c r="C216" s="95" t="s">
        <v>1301</v>
      </c>
      <c r="D216" s="85">
        <v>97800</v>
      </c>
      <c r="E216" s="85">
        <v>58336</v>
      </c>
      <c r="F216" s="85">
        <v>39464</v>
      </c>
    </row>
    <row r="217" spans="1:6" ht="22.5">
      <c r="A217" s="95" t="s">
        <v>1219</v>
      </c>
      <c r="B217" s="94">
        <v>200</v>
      </c>
      <c r="C217" s="95" t="s">
        <v>1302</v>
      </c>
      <c r="D217" s="85">
        <v>97800</v>
      </c>
      <c r="E217" s="85">
        <v>58336</v>
      </c>
      <c r="F217" s="85">
        <v>39464</v>
      </c>
    </row>
    <row r="218" spans="1:6" ht="24.75" customHeight="1">
      <c r="A218" s="95" t="s">
        <v>1221</v>
      </c>
      <c r="B218" s="94">
        <v>200</v>
      </c>
      <c r="C218" s="95" t="s">
        <v>1303</v>
      </c>
      <c r="D218" s="85">
        <v>795000</v>
      </c>
      <c r="E218" s="85">
        <v>365198.58</v>
      </c>
      <c r="F218" s="85">
        <v>429801.42</v>
      </c>
    </row>
    <row r="219" spans="1:6" ht="33.75">
      <c r="A219" s="95" t="s">
        <v>1196</v>
      </c>
      <c r="B219" s="94">
        <v>200</v>
      </c>
      <c r="C219" s="95" t="s">
        <v>1304</v>
      </c>
      <c r="D219" s="85">
        <v>795000</v>
      </c>
      <c r="E219" s="85">
        <v>365198.58</v>
      </c>
      <c r="F219" s="85">
        <v>429801.42</v>
      </c>
    </row>
    <row r="220" spans="1:6" ht="45">
      <c r="A220" s="95" t="s">
        <v>1197</v>
      </c>
      <c r="B220" s="94">
        <v>200</v>
      </c>
      <c r="C220" s="95" t="s">
        <v>1305</v>
      </c>
      <c r="D220" s="85">
        <v>693000</v>
      </c>
      <c r="E220" s="85">
        <v>286652.79</v>
      </c>
      <c r="F220" s="85">
        <v>406347.21</v>
      </c>
    </row>
    <row r="221" spans="1:6" ht="90">
      <c r="A221" s="95" t="s">
        <v>209</v>
      </c>
      <c r="B221" s="94">
        <v>200</v>
      </c>
      <c r="C221" s="95" t="s">
        <v>1306</v>
      </c>
      <c r="D221" s="85">
        <v>476000</v>
      </c>
      <c r="E221" s="85">
        <v>222652.79</v>
      </c>
      <c r="F221" s="85">
        <v>253347.21</v>
      </c>
    </row>
    <row r="222" spans="1:6" ht="22.5">
      <c r="A222" s="95" t="s">
        <v>1219</v>
      </c>
      <c r="B222" s="94">
        <v>200</v>
      </c>
      <c r="C222" s="95" t="s">
        <v>1307</v>
      </c>
      <c r="D222" s="85">
        <v>476000</v>
      </c>
      <c r="E222" s="85">
        <v>222652.79</v>
      </c>
      <c r="F222" s="85">
        <v>253347.21</v>
      </c>
    </row>
    <row r="223" spans="1:6" ht="90">
      <c r="A223" s="95" t="s">
        <v>210</v>
      </c>
      <c r="B223" s="94">
        <v>200</v>
      </c>
      <c r="C223" s="95" t="s">
        <v>1308</v>
      </c>
      <c r="D223" s="85">
        <v>90000</v>
      </c>
      <c r="E223" s="85">
        <v>57000</v>
      </c>
      <c r="F223" s="85">
        <v>33000</v>
      </c>
    </row>
    <row r="224" spans="1:6" ht="22.5">
      <c r="A224" s="95" t="s">
        <v>1219</v>
      </c>
      <c r="B224" s="94">
        <v>200</v>
      </c>
      <c r="C224" s="95" t="s">
        <v>1309</v>
      </c>
      <c r="D224" s="85">
        <v>90000</v>
      </c>
      <c r="E224" s="85">
        <v>57000</v>
      </c>
      <c r="F224" s="85">
        <v>33000</v>
      </c>
    </row>
    <row r="225" spans="1:6" ht="90">
      <c r="A225" s="95" t="s">
        <v>211</v>
      </c>
      <c r="B225" s="94">
        <v>200</v>
      </c>
      <c r="C225" s="95" t="s">
        <v>1310</v>
      </c>
      <c r="D225" s="85">
        <v>127000</v>
      </c>
      <c r="E225" s="85">
        <v>7000</v>
      </c>
      <c r="F225" s="85">
        <v>120000</v>
      </c>
    </row>
    <row r="226" spans="1:6" ht="79.5" customHeight="1">
      <c r="A226" s="95" t="s">
        <v>1219</v>
      </c>
      <c r="B226" s="94">
        <v>200</v>
      </c>
      <c r="C226" s="95" t="s">
        <v>1311</v>
      </c>
      <c r="D226" s="85">
        <v>127000</v>
      </c>
      <c r="E226" s="85">
        <v>7000</v>
      </c>
      <c r="F226" s="85">
        <v>120000</v>
      </c>
    </row>
    <row r="227" spans="1:6" ht="22.5">
      <c r="A227" s="95" t="s">
        <v>212</v>
      </c>
      <c r="B227" s="94">
        <v>200</v>
      </c>
      <c r="C227" s="95" t="s">
        <v>1312</v>
      </c>
      <c r="D227" s="85">
        <v>102000</v>
      </c>
      <c r="E227" s="85">
        <v>78545.79</v>
      </c>
      <c r="F227" s="85">
        <v>23454.21</v>
      </c>
    </row>
    <row r="228" spans="1:6" ht="21.75" customHeight="1">
      <c r="A228" s="95" t="s">
        <v>213</v>
      </c>
      <c r="B228" s="94">
        <v>200</v>
      </c>
      <c r="C228" s="95" t="s">
        <v>1313</v>
      </c>
      <c r="D228" s="85">
        <v>102000</v>
      </c>
      <c r="E228" s="85">
        <v>78545.79</v>
      </c>
      <c r="F228" s="85">
        <v>23454.21</v>
      </c>
    </row>
    <row r="229" spans="1:6" ht="24.75" customHeight="1">
      <c r="A229" s="95" t="s">
        <v>1219</v>
      </c>
      <c r="B229" s="94">
        <v>200</v>
      </c>
      <c r="C229" s="95" t="s">
        <v>1314</v>
      </c>
      <c r="D229" s="85">
        <v>102000</v>
      </c>
      <c r="E229" s="85">
        <v>78545.79</v>
      </c>
      <c r="F229" s="85">
        <v>23454.21</v>
      </c>
    </row>
    <row r="230" spans="1:6" ht="12.75">
      <c r="A230" s="95" t="s">
        <v>891</v>
      </c>
      <c r="B230" s="94">
        <v>200</v>
      </c>
      <c r="C230" s="95" t="s">
        <v>1315</v>
      </c>
      <c r="D230" s="85">
        <v>8691820</v>
      </c>
      <c r="E230" s="85">
        <v>4572494.45</v>
      </c>
      <c r="F230" s="85">
        <v>4119325.55</v>
      </c>
    </row>
    <row r="231" spans="1:6" ht="12.75">
      <c r="A231" s="95" t="s">
        <v>892</v>
      </c>
      <c r="B231" s="94">
        <v>200</v>
      </c>
      <c r="C231" s="95" t="s">
        <v>1316</v>
      </c>
      <c r="D231" s="85">
        <v>4628820</v>
      </c>
      <c r="E231" s="85">
        <v>2420102</v>
      </c>
      <c r="F231" s="85">
        <v>2208718</v>
      </c>
    </row>
    <row r="232" spans="1:6" ht="45">
      <c r="A232" s="95" t="s">
        <v>1248</v>
      </c>
      <c r="B232" s="94">
        <v>200</v>
      </c>
      <c r="C232" s="95" t="s">
        <v>1317</v>
      </c>
      <c r="D232" s="85">
        <v>1520220</v>
      </c>
      <c r="E232" s="85">
        <v>871920</v>
      </c>
      <c r="F232" s="85">
        <v>648300</v>
      </c>
    </row>
    <row r="233" spans="1:6" ht="45">
      <c r="A233" s="95" t="s">
        <v>214</v>
      </c>
      <c r="B233" s="94">
        <v>200</v>
      </c>
      <c r="C233" s="95" t="s">
        <v>1318</v>
      </c>
      <c r="D233" s="85">
        <v>1520220</v>
      </c>
      <c r="E233" s="85">
        <v>871920</v>
      </c>
      <c r="F233" s="85">
        <v>648300</v>
      </c>
    </row>
    <row r="234" spans="1:6" ht="90">
      <c r="A234" s="95" t="s">
        <v>215</v>
      </c>
      <c r="B234" s="94">
        <v>200</v>
      </c>
      <c r="C234" s="95" t="s">
        <v>1319</v>
      </c>
      <c r="D234" s="85">
        <v>384500</v>
      </c>
      <c r="E234" s="85">
        <v>0</v>
      </c>
      <c r="F234" s="85">
        <v>384500</v>
      </c>
    </row>
    <row r="235" spans="1:6" ht="22.5">
      <c r="A235" s="95" t="s">
        <v>893</v>
      </c>
      <c r="B235" s="94">
        <v>200</v>
      </c>
      <c r="C235" s="95" t="s">
        <v>1320</v>
      </c>
      <c r="D235" s="85">
        <v>384500</v>
      </c>
      <c r="E235" s="85">
        <v>0</v>
      </c>
      <c r="F235" s="85">
        <v>384500</v>
      </c>
    </row>
    <row r="236" spans="1:6" ht="90">
      <c r="A236" s="95" t="s">
        <v>381</v>
      </c>
      <c r="B236" s="94">
        <v>200</v>
      </c>
      <c r="C236" s="95" t="s">
        <v>385</v>
      </c>
      <c r="D236" s="85">
        <v>871920</v>
      </c>
      <c r="E236" s="85">
        <v>871920</v>
      </c>
      <c r="F236" s="85">
        <v>0</v>
      </c>
    </row>
    <row r="237" spans="1:6" ht="22.5">
      <c r="A237" s="95" t="s">
        <v>893</v>
      </c>
      <c r="B237" s="94">
        <v>200</v>
      </c>
      <c r="C237" s="95" t="s">
        <v>386</v>
      </c>
      <c r="D237" s="85">
        <v>871920</v>
      </c>
      <c r="E237" s="85">
        <v>871920</v>
      </c>
      <c r="F237" s="85">
        <v>0</v>
      </c>
    </row>
    <row r="238" spans="1:6" ht="90">
      <c r="A238" s="95" t="s">
        <v>216</v>
      </c>
      <c r="B238" s="94">
        <v>200</v>
      </c>
      <c r="C238" s="95" t="s">
        <v>1321</v>
      </c>
      <c r="D238" s="85">
        <v>263800</v>
      </c>
      <c r="E238" s="85">
        <v>0</v>
      </c>
      <c r="F238" s="85">
        <v>263800</v>
      </c>
    </row>
    <row r="239" spans="1:6" ht="22.5">
      <c r="A239" s="95" t="s">
        <v>893</v>
      </c>
      <c r="B239" s="94">
        <v>200</v>
      </c>
      <c r="C239" s="95" t="s">
        <v>1322</v>
      </c>
      <c r="D239" s="85">
        <v>263800</v>
      </c>
      <c r="E239" s="85">
        <v>0</v>
      </c>
      <c r="F239" s="85">
        <v>263800</v>
      </c>
    </row>
    <row r="240" spans="1:6" ht="56.25">
      <c r="A240" s="95" t="s">
        <v>499</v>
      </c>
      <c r="B240" s="94">
        <v>200</v>
      </c>
      <c r="C240" s="95" t="s">
        <v>1323</v>
      </c>
      <c r="D240" s="85">
        <v>500000</v>
      </c>
      <c r="E240" s="85">
        <v>208930</v>
      </c>
      <c r="F240" s="85">
        <v>291070</v>
      </c>
    </row>
    <row r="241" spans="1:6" ht="45">
      <c r="A241" s="95" t="s">
        <v>217</v>
      </c>
      <c r="B241" s="94">
        <v>200</v>
      </c>
      <c r="C241" s="95" t="s">
        <v>1324</v>
      </c>
      <c r="D241" s="85">
        <v>500000</v>
      </c>
      <c r="E241" s="85">
        <v>208930</v>
      </c>
      <c r="F241" s="85">
        <v>291070</v>
      </c>
    </row>
    <row r="242" spans="1:6" ht="78.75">
      <c r="A242" s="95" t="s">
        <v>218</v>
      </c>
      <c r="B242" s="94">
        <v>200</v>
      </c>
      <c r="C242" s="95" t="s">
        <v>1325</v>
      </c>
      <c r="D242" s="85">
        <v>150000</v>
      </c>
      <c r="E242" s="85">
        <v>40157</v>
      </c>
      <c r="F242" s="85">
        <v>109843</v>
      </c>
    </row>
    <row r="243" spans="1:6" ht="35.25" customHeight="1">
      <c r="A243" s="95" t="s">
        <v>893</v>
      </c>
      <c r="B243" s="94">
        <v>200</v>
      </c>
      <c r="C243" s="95" t="s">
        <v>1326</v>
      </c>
      <c r="D243" s="85">
        <v>150000</v>
      </c>
      <c r="E243" s="85">
        <v>40157</v>
      </c>
      <c r="F243" s="85">
        <v>109843</v>
      </c>
    </row>
    <row r="244" spans="1:6" ht="30.75" customHeight="1">
      <c r="A244" s="95" t="s">
        <v>219</v>
      </c>
      <c r="B244" s="94">
        <v>200</v>
      </c>
      <c r="C244" s="95" t="s">
        <v>1327</v>
      </c>
      <c r="D244" s="85">
        <v>350000</v>
      </c>
      <c r="E244" s="85">
        <v>168773</v>
      </c>
      <c r="F244" s="85">
        <v>181227</v>
      </c>
    </row>
    <row r="245" spans="1:6" ht="93" customHeight="1">
      <c r="A245" s="95" t="s">
        <v>893</v>
      </c>
      <c r="B245" s="94">
        <v>200</v>
      </c>
      <c r="C245" s="95" t="s">
        <v>1328</v>
      </c>
      <c r="D245" s="85">
        <v>350000</v>
      </c>
      <c r="E245" s="85">
        <v>168773</v>
      </c>
      <c r="F245" s="85">
        <v>181227</v>
      </c>
    </row>
    <row r="246" spans="1:6" ht="22.5">
      <c r="A246" s="95" t="s">
        <v>511</v>
      </c>
      <c r="B246" s="94">
        <v>200</v>
      </c>
      <c r="C246" s="95" t="s">
        <v>1329</v>
      </c>
      <c r="D246" s="85">
        <v>2608600</v>
      </c>
      <c r="E246" s="85">
        <v>1339252</v>
      </c>
      <c r="F246" s="85">
        <v>1269348</v>
      </c>
    </row>
    <row r="247" spans="1:6" ht="34.5" customHeight="1">
      <c r="A247" s="95" t="s">
        <v>812</v>
      </c>
      <c r="B247" s="94">
        <v>200</v>
      </c>
      <c r="C247" s="95" t="s">
        <v>387</v>
      </c>
      <c r="D247" s="85">
        <v>70000</v>
      </c>
      <c r="E247" s="85">
        <v>70000</v>
      </c>
      <c r="F247" s="85">
        <v>0</v>
      </c>
    </row>
    <row r="248" spans="1:6" ht="67.5">
      <c r="A248" s="95" t="s">
        <v>813</v>
      </c>
      <c r="B248" s="94">
        <v>200</v>
      </c>
      <c r="C248" s="95" t="s">
        <v>388</v>
      </c>
      <c r="D248" s="85">
        <v>70000</v>
      </c>
      <c r="E248" s="85">
        <v>70000</v>
      </c>
      <c r="F248" s="85">
        <v>0</v>
      </c>
    </row>
    <row r="249" spans="1:6" ht="70.5" customHeight="1">
      <c r="A249" s="95" t="s">
        <v>894</v>
      </c>
      <c r="B249" s="94">
        <v>200</v>
      </c>
      <c r="C249" s="95" t="s">
        <v>389</v>
      </c>
      <c r="D249" s="85">
        <v>70000</v>
      </c>
      <c r="E249" s="85">
        <v>70000</v>
      </c>
      <c r="F249" s="85">
        <v>0</v>
      </c>
    </row>
    <row r="250" spans="1:6" ht="12.75">
      <c r="A250" s="95" t="s">
        <v>512</v>
      </c>
      <c r="B250" s="94">
        <v>200</v>
      </c>
      <c r="C250" s="95" t="s">
        <v>1330</v>
      </c>
      <c r="D250" s="85">
        <v>2538600</v>
      </c>
      <c r="E250" s="85">
        <v>1269252</v>
      </c>
      <c r="F250" s="85">
        <v>1269348</v>
      </c>
    </row>
    <row r="251" spans="1:6" ht="39" customHeight="1">
      <c r="A251" s="95" t="s">
        <v>220</v>
      </c>
      <c r="B251" s="94">
        <v>200</v>
      </c>
      <c r="C251" s="95" t="s">
        <v>1331</v>
      </c>
      <c r="D251" s="85">
        <v>2538600</v>
      </c>
      <c r="E251" s="85">
        <v>1269252</v>
      </c>
      <c r="F251" s="85">
        <v>1269348</v>
      </c>
    </row>
    <row r="252" spans="1:6" ht="33.75">
      <c r="A252" s="95" t="s">
        <v>894</v>
      </c>
      <c r="B252" s="94">
        <v>200</v>
      </c>
      <c r="C252" s="95" t="s">
        <v>183</v>
      </c>
      <c r="D252" s="85">
        <v>0</v>
      </c>
      <c r="E252" s="85">
        <v>0</v>
      </c>
      <c r="F252" s="85">
        <v>0</v>
      </c>
    </row>
    <row r="253" spans="1:6" ht="22.5">
      <c r="A253" s="95" t="s">
        <v>893</v>
      </c>
      <c r="B253" s="94">
        <v>200</v>
      </c>
      <c r="C253" s="95" t="s">
        <v>553</v>
      </c>
      <c r="D253" s="85">
        <v>2538600</v>
      </c>
      <c r="E253" s="85">
        <v>1269252</v>
      </c>
      <c r="F253" s="85">
        <v>1269348</v>
      </c>
    </row>
    <row r="254" spans="1:6" ht="12.75">
      <c r="A254" s="95" t="s">
        <v>895</v>
      </c>
      <c r="B254" s="94">
        <v>200</v>
      </c>
      <c r="C254" s="95" t="s">
        <v>1332</v>
      </c>
      <c r="D254" s="85">
        <v>2617500</v>
      </c>
      <c r="E254" s="85">
        <v>1715000</v>
      </c>
      <c r="F254" s="85">
        <v>902500</v>
      </c>
    </row>
    <row r="255" spans="1:6" ht="45">
      <c r="A255" s="95" t="s">
        <v>1248</v>
      </c>
      <c r="B255" s="94">
        <v>200</v>
      </c>
      <c r="C255" s="95" t="s">
        <v>1333</v>
      </c>
      <c r="D255" s="85">
        <v>2617500</v>
      </c>
      <c r="E255" s="85">
        <v>1715000</v>
      </c>
      <c r="F255" s="85">
        <v>902500</v>
      </c>
    </row>
    <row r="256" spans="1:6" ht="45">
      <c r="A256" s="95" t="s">
        <v>214</v>
      </c>
      <c r="B256" s="94">
        <v>200</v>
      </c>
      <c r="C256" s="95" t="s">
        <v>1334</v>
      </c>
      <c r="D256" s="85">
        <v>2617500</v>
      </c>
      <c r="E256" s="85">
        <v>1715000</v>
      </c>
      <c r="F256" s="85">
        <v>902500</v>
      </c>
    </row>
    <row r="257" spans="1:6" ht="90">
      <c r="A257" s="95" t="s">
        <v>221</v>
      </c>
      <c r="B257" s="94">
        <v>200</v>
      </c>
      <c r="C257" s="95" t="s">
        <v>1335</v>
      </c>
      <c r="D257" s="85">
        <v>2617500</v>
      </c>
      <c r="E257" s="85">
        <v>1715000</v>
      </c>
      <c r="F257" s="85">
        <v>902500</v>
      </c>
    </row>
    <row r="258" spans="1:6" ht="27" customHeight="1">
      <c r="A258" s="95" t="s">
        <v>1148</v>
      </c>
      <c r="B258" s="94">
        <v>200</v>
      </c>
      <c r="C258" s="95" t="s">
        <v>1336</v>
      </c>
      <c r="D258" s="85">
        <v>2617500</v>
      </c>
      <c r="E258" s="85">
        <v>1715000</v>
      </c>
      <c r="F258" s="85">
        <v>902500</v>
      </c>
    </row>
    <row r="259" spans="1:6" ht="22.5">
      <c r="A259" s="95" t="s">
        <v>896</v>
      </c>
      <c r="B259" s="94">
        <v>200</v>
      </c>
      <c r="C259" s="95" t="s">
        <v>1337</v>
      </c>
      <c r="D259" s="85">
        <v>1445500</v>
      </c>
      <c r="E259" s="85">
        <v>437392.45</v>
      </c>
      <c r="F259" s="85">
        <v>1008107.55</v>
      </c>
    </row>
    <row r="260" spans="1:6" ht="33.75">
      <c r="A260" s="95" t="s">
        <v>222</v>
      </c>
      <c r="B260" s="94">
        <v>200</v>
      </c>
      <c r="C260" s="95" t="s">
        <v>1338</v>
      </c>
      <c r="D260" s="85">
        <v>1445500</v>
      </c>
      <c r="E260" s="85">
        <v>437392.45</v>
      </c>
      <c r="F260" s="85">
        <v>1008107.55</v>
      </c>
    </row>
    <row r="261" spans="1:6" ht="22.5">
      <c r="A261" s="95" t="s">
        <v>223</v>
      </c>
      <c r="B261" s="94">
        <v>200</v>
      </c>
      <c r="C261" s="95" t="s">
        <v>1339</v>
      </c>
      <c r="D261" s="85">
        <v>1445500</v>
      </c>
      <c r="E261" s="85">
        <v>437392.45</v>
      </c>
      <c r="F261" s="85">
        <v>1008107.55</v>
      </c>
    </row>
    <row r="262" spans="1:6" ht="90">
      <c r="A262" s="95" t="s">
        <v>224</v>
      </c>
      <c r="B262" s="94">
        <v>200</v>
      </c>
      <c r="C262" s="95" t="s">
        <v>1340</v>
      </c>
      <c r="D262" s="85">
        <v>1445500</v>
      </c>
      <c r="E262" s="85">
        <v>437392.45</v>
      </c>
      <c r="F262" s="85">
        <v>1008107.55</v>
      </c>
    </row>
    <row r="263" spans="1:6" ht="67.5">
      <c r="A263" s="95" t="s">
        <v>1226</v>
      </c>
      <c r="B263" s="94">
        <v>200</v>
      </c>
      <c r="C263" s="95" t="s">
        <v>1341</v>
      </c>
      <c r="D263" s="85">
        <v>1445500</v>
      </c>
      <c r="E263" s="85">
        <v>437392.45</v>
      </c>
      <c r="F263" s="85">
        <v>1008107.55</v>
      </c>
    </row>
    <row r="264" spans="1:6" ht="12.75">
      <c r="A264" s="95" t="s">
        <v>897</v>
      </c>
      <c r="B264" s="94">
        <v>200</v>
      </c>
      <c r="C264" s="95" t="s">
        <v>1342</v>
      </c>
      <c r="D264" s="85">
        <v>1840100</v>
      </c>
      <c r="E264" s="85">
        <v>633717.76</v>
      </c>
      <c r="F264" s="85">
        <v>1206382.24</v>
      </c>
    </row>
    <row r="265" spans="1:6" ht="12.75">
      <c r="A265" s="95" t="s">
        <v>898</v>
      </c>
      <c r="B265" s="94">
        <v>200</v>
      </c>
      <c r="C265" s="95" t="s">
        <v>1343</v>
      </c>
      <c r="D265" s="85">
        <v>1840100</v>
      </c>
      <c r="E265" s="85">
        <v>633717.76</v>
      </c>
      <c r="F265" s="85">
        <v>1206382.24</v>
      </c>
    </row>
    <row r="266" spans="1:6" ht="25.5" customHeight="1">
      <c r="A266" s="95" t="s">
        <v>1193</v>
      </c>
      <c r="B266" s="94">
        <v>200</v>
      </c>
      <c r="C266" s="95" t="s">
        <v>1344</v>
      </c>
      <c r="D266" s="85">
        <v>318900</v>
      </c>
      <c r="E266" s="85">
        <v>36245.27</v>
      </c>
      <c r="F266" s="85">
        <v>282654.73</v>
      </c>
    </row>
    <row r="267" spans="1:6" ht="67.5">
      <c r="A267" s="95" t="s">
        <v>1194</v>
      </c>
      <c r="B267" s="94">
        <v>200</v>
      </c>
      <c r="C267" s="95" t="s">
        <v>1345</v>
      </c>
      <c r="D267" s="85">
        <v>318900</v>
      </c>
      <c r="E267" s="85">
        <v>36245.27</v>
      </c>
      <c r="F267" s="85">
        <v>282654.73</v>
      </c>
    </row>
    <row r="268" spans="1:6" ht="90">
      <c r="A268" s="95" t="s">
        <v>797</v>
      </c>
      <c r="B268" s="94">
        <v>200</v>
      </c>
      <c r="C268" s="95" t="s">
        <v>1346</v>
      </c>
      <c r="D268" s="85">
        <v>246400</v>
      </c>
      <c r="E268" s="85">
        <v>0</v>
      </c>
      <c r="F268" s="85">
        <v>246400</v>
      </c>
    </row>
    <row r="269" spans="1:6" ht="33.75">
      <c r="A269" s="95" t="s">
        <v>1152</v>
      </c>
      <c r="B269" s="94">
        <v>200</v>
      </c>
      <c r="C269" s="95" t="s">
        <v>1347</v>
      </c>
      <c r="D269" s="85">
        <v>246400</v>
      </c>
      <c r="E269" s="85">
        <v>0</v>
      </c>
      <c r="F269" s="85">
        <v>246400</v>
      </c>
    </row>
    <row r="270" spans="1:6" ht="67.5">
      <c r="A270" s="95" t="s">
        <v>798</v>
      </c>
      <c r="B270" s="94">
        <v>200</v>
      </c>
      <c r="C270" s="95" t="s">
        <v>1348</v>
      </c>
      <c r="D270" s="85">
        <v>22500</v>
      </c>
      <c r="E270" s="85">
        <v>21245.27</v>
      </c>
      <c r="F270" s="85">
        <v>1254.73</v>
      </c>
    </row>
    <row r="271" spans="1:6" ht="33.75">
      <c r="A271" s="95" t="s">
        <v>1152</v>
      </c>
      <c r="B271" s="94">
        <v>200</v>
      </c>
      <c r="C271" s="95" t="s">
        <v>1349</v>
      </c>
      <c r="D271" s="85">
        <v>22500</v>
      </c>
      <c r="E271" s="85">
        <v>21245.27</v>
      </c>
      <c r="F271" s="85">
        <v>1254.73</v>
      </c>
    </row>
    <row r="272" spans="1:6" ht="90">
      <c r="A272" s="95" t="s">
        <v>519</v>
      </c>
      <c r="B272" s="94">
        <v>200</v>
      </c>
      <c r="C272" s="95" t="s">
        <v>554</v>
      </c>
      <c r="D272" s="85">
        <v>50000</v>
      </c>
      <c r="E272" s="85">
        <v>15000</v>
      </c>
      <c r="F272" s="85">
        <v>35000</v>
      </c>
    </row>
    <row r="273" spans="1:6" ht="54" customHeight="1">
      <c r="A273" s="95" t="s">
        <v>1152</v>
      </c>
      <c r="B273" s="94">
        <v>200</v>
      </c>
      <c r="C273" s="95" t="s">
        <v>555</v>
      </c>
      <c r="D273" s="85">
        <v>50000</v>
      </c>
      <c r="E273" s="85">
        <v>15000</v>
      </c>
      <c r="F273" s="85">
        <v>35000</v>
      </c>
    </row>
    <row r="274" spans="1:6" ht="45">
      <c r="A274" s="95" t="s">
        <v>799</v>
      </c>
      <c r="B274" s="94">
        <v>200</v>
      </c>
      <c r="C274" s="95" t="s">
        <v>1350</v>
      </c>
      <c r="D274" s="85">
        <v>40000</v>
      </c>
      <c r="E274" s="85">
        <v>28925</v>
      </c>
      <c r="F274" s="85">
        <v>11075</v>
      </c>
    </row>
    <row r="275" spans="1:6" ht="33.75">
      <c r="A275" s="95" t="s">
        <v>800</v>
      </c>
      <c r="B275" s="94">
        <v>200</v>
      </c>
      <c r="C275" s="95" t="s">
        <v>1351</v>
      </c>
      <c r="D275" s="85">
        <v>40000</v>
      </c>
      <c r="E275" s="85">
        <v>28925</v>
      </c>
      <c r="F275" s="85">
        <v>11075</v>
      </c>
    </row>
    <row r="276" spans="1:6" ht="27.75" customHeight="1">
      <c r="A276" s="95" t="s">
        <v>801</v>
      </c>
      <c r="B276" s="94">
        <v>200</v>
      </c>
      <c r="C276" s="95" t="s">
        <v>1352</v>
      </c>
      <c r="D276" s="85">
        <v>40000</v>
      </c>
      <c r="E276" s="85">
        <v>28925</v>
      </c>
      <c r="F276" s="85">
        <v>11075</v>
      </c>
    </row>
    <row r="277" spans="1:6" ht="33.75">
      <c r="A277" s="95" t="s">
        <v>1152</v>
      </c>
      <c r="B277" s="94">
        <v>200</v>
      </c>
      <c r="C277" s="95" t="s">
        <v>1353</v>
      </c>
      <c r="D277" s="85">
        <v>40000</v>
      </c>
      <c r="E277" s="85">
        <v>28925</v>
      </c>
      <c r="F277" s="85">
        <v>11075</v>
      </c>
    </row>
    <row r="278" spans="1:6" ht="33.75">
      <c r="A278" s="95" t="s">
        <v>802</v>
      </c>
      <c r="B278" s="94">
        <v>200</v>
      </c>
      <c r="C278" s="95" t="s">
        <v>1354</v>
      </c>
      <c r="D278" s="85">
        <v>1470000</v>
      </c>
      <c r="E278" s="85">
        <v>568547.49</v>
      </c>
      <c r="F278" s="85">
        <v>901452.51</v>
      </c>
    </row>
    <row r="279" spans="1:6" ht="22.5">
      <c r="A279" s="95" t="s">
        <v>803</v>
      </c>
      <c r="B279" s="94">
        <v>200</v>
      </c>
      <c r="C279" s="95" t="s">
        <v>1355</v>
      </c>
      <c r="D279" s="85">
        <v>1055000</v>
      </c>
      <c r="E279" s="85">
        <v>457519.98</v>
      </c>
      <c r="F279" s="85">
        <v>597480.02</v>
      </c>
    </row>
    <row r="280" spans="1:6" ht="40.5" customHeight="1">
      <c r="A280" s="95" t="s">
        <v>804</v>
      </c>
      <c r="B280" s="94">
        <v>200</v>
      </c>
      <c r="C280" s="95" t="s">
        <v>1356</v>
      </c>
      <c r="D280" s="85">
        <v>1055000</v>
      </c>
      <c r="E280" s="85">
        <v>457519.98</v>
      </c>
      <c r="F280" s="85">
        <v>597480.02</v>
      </c>
    </row>
    <row r="281" spans="1:6" ht="67.5">
      <c r="A281" s="95" t="s">
        <v>520</v>
      </c>
      <c r="B281" s="94">
        <v>200</v>
      </c>
      <c r="C281" s="95" t="s">
        <v>556</v>
      </c>
      <c r="D281" s="85">
        <v>566700</v>
      </c>
      <c r="E281" s="85">
        <v>220400</v>
      </c>
      <c r="F281" s="85">
        <v>346300</v>
      </c>
    </row>
    <row r="282" spans="1:6" ht="33.75">
      <c r="A282" s="95" t="s">
        <v>1152</v>
      </c>
      <c r="B282" s="94">
        <v>200</v>
      </c>
      <c r="C282" s="95" t="s">
        <v>1357</v>
      </c>
      <c r="D282" s="85">
        <v>388300</v>
      </c>
      <c r="E282" s="85">
        <v>237119.98</v>
      </c>
      <c r="F282" s="85">
        <v>151180.02</v>
      </c>
    </row>
    <row r="283" spans="1:6" ht="12.75">
      <c r="A283" s="95" t="s">
        <v>923</v>
      </c>
      <c r="B283" s="94">
        <v>200</v>
      </c>
      <c r="C283" s="95" t="s">
        <v>557</v>
      </c>
      <c r="D283" s="85">
        <v>100000</v>
      </c>
      <c r="E283" s="85">
        <v>0</v>
      </c>
      <c r="F283" s="85">
        <v>100000</v>
      </c>
    </row>
    <row r="284" spans="1:6" ht="33.75">
      <c r="A284" s="95" t="s">
        <v>805</v>
      </c>
      <c r="B284" s="94">
        <v>200</v>
      </c>
      <c r="C284" s="95" t="s">
        <v>1358</v>
      </c>
      <c r="D284" s="85">
        <v>415000</v>
      </c>
      <c r="E284" s="85">
        <v>111027.51</v>
      </c>
      <c r="F284" s="85">
        <v>303972.49</v>
      </c>
    </row>
    <row r="285" spans="1:6" ht="67.5">
      <c r="A285" s="95" t="s">
        <v>806</v>
      </c>
      <c r="B285" s="94">
        <v>200</v>
      </c>
      <c r="C285" s="95" t="s">
        <v>1359</v>
      </c>
      <c r="D285" s="85">
        <v>415000</v>
      </c>
      <c r="E285" s="85">
        <v>111027.51</v>
      </c>
      <c r="F285" s="85">
        <v>303972.49</v>
      </c>
    </row>
    <row r="286" spans="1:6" ht="33.75">
      <c r="A286" s="95" t="s">
        <v>1152</v>
      </c>
      <c r="B286" s="94">
        <v>200</v>
      </c>
      <c r="C286" s="95" t="s">
        <v>1360</v>
      </c>
      <c r="D286" s="85">
        <v>415000</v>
      </c>
      <c r="E286" s="85">
        <v>111027.51</v>
      </c>
      <c r="F286" s="85">
        <v>303972.49</v>
      </c>
    </row>
    <row r="287" spans="1:6" ht="22.5">
      <c r="A287" s="95" t="s">
        <v>511</v>
      </c>
      <c r="B287" s="94">
        <v>200</v>
      </c>
      <c r="C287" s="95" t="s">
        <v>184</v>
      </c>
      <c r="D287" s="85">
        <v>11200</v>
      </c>
      <c r="E287" s="85">
        <v>0</v>
      </c>
      <c r="F287" s="85">
        <v>11200</v>
      </c>
    </row>
    <row r="288" spans="1:6" ht="22.5">
      <c r="A288" s="95" t="s">
        <v>812</v>
      </c>
      <c r="B288" s="94">
        <v>200</v>
      </c>
      <c r="C288" s="95" t="s">
        <v>185</v>
      </c>
      <c r="D288" s="85">
        <v>11200</v>
      </c>
      <c r="E288" s="85">
        <v>0</v>
      </c>
      <c r="F288" s="85">
        <v>11200</v>
      </c>
    </row>
    <row r="289" spans="1:6" ht="67.5">
      <c r="A289" s="95" t="s">
        <v>813</v>
      </c>
      <c r="B289" s="94">
        <v>200</v>
      </c>
      <c r="C289" s="95" t="s">
        <v>186</v>
      </c>
      <c r="D289" s="85">
        <v>11200</v>
      </c>
      <c r="E289" s="85">
        <v>0</v>
      </c>
      <c r="F289" s="85">
        <v>11200</v>
      </c>
    </row>
    <row r="290" spans="1:6" ht="33.75">
      <c r="A290" s="95" t="s">
        <v>1152</v>
      </c>
      <c r="B290" s="94">
        <v>200</v>
      </c>
      <c r="C290" s="95" t="s">
        <v>187</v>
      </c>
      <c r="D290" s="85">
        <v>11200</v>
      </c>
      <c r="E290" s="85">
        <v>0</v>
      </c>
      <c r="F290" s="85">
        <v>11200</v>
      </c>
    </row>
    <row r="291" spans="1:6" ht="12.75">
      <c r="A291" s="95" t="s">
        <v>899</v>
      </c>
      <c r="B291" s="94">
        <v>200</v>
      </c>
      <c r="C291" s="95" t="s">
        <v>1361</v>
      </c>
      <c r="D291" s="85">
        <v>500000</v>
      </c>
      <c r="E291" s="85">
        <v>250000</v>
      </c>
      <c r="F291" s="85">
        <v>250000</v>
      </c>
    </row>
    <row r="292" spans="1:6" ht="22.5">
      <c r="A292" s="95" t="s">
        <v>900</v>
      </c>
      <c r="B292" s="94">
        <v>200</v>
      </c>
      <c r="C292" s="95" t="s">
        <v>1362</v>
      </c>
      <c r="D292" s="85">
        <v>500000</v>
      </c>
      <c r="E292" s="85">
        <v>250000</v>
      </c>
      <c r="F292" s="85">
        <v>250000</v>
      </c>
    </row>
    <row r="293" spans="1:6" ht="33.75">
      <c r="A293" s="95" t="s">
        <v>505</v>
      </c>
      <c r="B293" s="94">
        <v>200</v>
      </c>
      <c r="C293" s="95" t="s">
        <v>1363</v>
      </c>
      <c r="D293" s="85">
        <v>500000</v>
      </c>
      <c r="E293" s="85">
        <v>250000</v>
      </c>
      <c r="F293" s="85">
        <v>250000</v>
      </c>
    </row>
    <row r="294" spans="1:6" ht="16.5" customHeight="1">
      <c r="A294" s="95" t="s">
        <v>508</v>
      </c>
      <c r="B294" s="94">
        <v>200</v>
      </c>
      <c r="C294" s="95" t="s">
        <v>1364</v>
      </c>
      <c r="D294" s="85">
        <v>500000</v>
      </c>
      <c r="E294" s="85">
        <v>250000</v>
      </c>
      <c r="F294" s="85">
        <v>250000</v>
      </c>
    </row>
    <row r="295" spans="1:6" ht="24" customHeight="1">
      <c r="A295" s="95" t="s">
        <v>807</v>
      </c>
      <c r="B295" s="94">
        <v>200</v>
      </c>
      <c r="C295" s="95" t="s">
        <v>1365</v>
      </c>
      <c r="D295" s="85">
        <v>500000</v>
      </c>
      <c r="E295" s="85">
        <v>250000</v>
      </c>
      <c r="F295" s="85">
        <v>250000</v>
      </c>
    </row>
    <row r="296" spans="1:6" ht="24.75" customHeight="1">
      <c r="A296" s="95" t="s">
        <v>1152</v>
      </c>
      <c r="B296" s="94">
        <v>200</v>
      </c>
      <c r="C296" s="95" t="s">
        <v>1366</v>
      </c>
      <c r="D296" s="85">
        <v>500000</v>
      </c>
      <c r="E296" s="85">
        <v>250000</v>
      </c>
      <c r="F296" s="85">
        <v>250000</v>
      </c>
    </row>
    <row r="297" spans="1:6" ht="22.5">
      <c r="A297" s="95" t="s">
        <v>1159</v>
      </c>
      <c r="B297" s="94">
        <v>200</v>
      </c>
      <c r="C297" s="95" t="s">
        <v>1367</v>
      </c>
      <c r="D297" s="85">
        <v>27021640</v>
      </c>
      <c r="E297" s="85">
        <v>9702765.34</v>
      </c>
      <c r="F297" s="85">
        <v>17318874.66</v>
      </c>
    </row>
    <row r="298" spans="1:6" ht="12.75">
      <c r="A298" s="95" t="s">
        <v>1145</v>
      </c>
      <c r="B298" s="94">
        <v>200</v>
      </c>
      <c r="C298" s="95" t="s">
        <v>1368</v>
      </c>
      <c r="D298" s="85">
        <v>9509840</v>
      </c>
      <c r="E298" s="85">
        <v>2452365.34</v>
      </c>
      <c r="F298" s="85">
        <v>7057474.66</v>
      </c>
    </row>
    <row r="299" spans="1:6" ht="54.75" customHeight="1">
      <c r="A299" s="95" t="s">
        <v>1160</v>
      </c>
      <c r="B299" s="94">
        <v>200</v>
      </c>
      <c r="C299" s="95" t="s">
        <v>1369</v>
      </c>
      <c r="D299" s="85">
        <v>7716000</v>
      </c>
      <c r="E299" s="85">
        <v>2452365.34</v>
      </c>
      <c r="F299" s="85">
        <v>5263634.66</v>
      </c>
    </row>
    <row r="300" spans="1:6" ht="21" customHeight="1">
      <c r="A300" s="95" t="s">
        <v>808</v>
      </c>
      <c r="B300" s="94">
        <v>200</v>
      </c>
      <c r="C300" s="95" t="s">
        <v>1370</v>
      </c>
      <c r="D300" s="85">
        <v>7716000</v>
      </c>
      <c r="E300" s="85">
        <v>2452365.34</v>
      </c>
      <c r="F300" s="85">
        <v>5263634.66</v>
      </c>
    </row>
    <row r="301" spans="1:6" ht="33.75">
      <c r="A301" s="95" t="s">
        <v>809</v>
      </c>
      <c r="B301" s="94">
        <v>200</v>
      </c>
      <c r="C301" s="95" t="s">
        <v>1371</v>
      </c>
      <c r="D301" s="85">
        <v>7716000</v>
      </c>
      <c r="E301" s="85">
        <v>2452365.34</v>
      </c>
      <c r="F301" s="85">
        <v>5263634.66</v>
      </c>
    </row>
    <row r="302" spans="1:6" ht="90">
      <c r="A302" s="95" t="s">
        <v>810</v>
      </c>
      <c r="B302" s="94">
        <v>200</v>
      </c>
      <c r="C302" s="95" t="s">
        <v>1372</v>
      </c>
      <c r="D302" s="85">
        <v>6973900</v>
      </c>
      <c r="E302" s="85">
        <v>2309970.99</v>
      </c>
      <c r="F302" s="85">
        <v>4663929.01</v>
      </c>
    </row>
    <row r="303" spans="1:6" ht="22.5">
      <c r="A303" s="95" t="s">
        <v>1230</v>
      </c>
      <c r="B303" s="94">
        <v>200</v>
      </c>
      <c r="C303" s="95" t="s">
        <v>1373</v>
      </c>
      <c r="D303" s="85">
        <v>4593800</v>
      </c>
      <c r="E303" s="85">
        <v>1588680.11</v>
      </c>
      <c r="F303" s="85">
        <v>3005119.89</v>
      </c>
    </row>
    <row r="304" spans="1:6" ht="45">
      <c r="A304" s="95" t="s">
        <v>448</v>
      </c>
      <c r="B304" s="94">
        <v>200</v>
      </c>
      <c r="C304" s="95" t="s">
        <v>1374</v>
      </c>
      <c r="D304" s="85">
        <v>871700</v>
      </c>
      <c r="E304" s="85">
        <v>313667.65</v>
      </c>
      <c r="F304" s="85">
        <v>558032.35</v>
      </c>
    </row>
    <row r="305" spans="1:6" ht="56.25">
      <c r="A305" s="95" t="s">
        <v>850</v>
      </c>
      <c r="B305" s="94">
        <v>200</v>
      </c>
      <c r="C305" s="95" t="s">
        <v>1375</v>
      </c>
      <c r="D305" s="85">
        <v>1508400</v>
      </c>
      <c r="E305" s="85">
        <v>407623.23</v>
      </c>
      <c r="F305" s="85">
        <v>1100776.77</v>
      </c>
    </row>
    <row r="306" spans="1:6" ht="90">
      <c r="A306" s="95" t="s">
        <v>811</v>
      </c>
      <c r="B306" s="94">
        <v>200</v>
      </c>
      <c r="C306" s="95" t="s">
        <v>1376</v>
      </c>
      <c r="D306" s="85">
        <v>742100</v>
      </c>
      <c r="E306" s="85">
        <v>142394.35</v>
      </c>
      <c r="F306" s="85">
        <v>599705.65</v>
      </c>
    </row>
    <row r="307" spans="1:6" ht="33.75">
      <c r="A307" s="95" t="s">
        <v>1152</v>
      </c>
      <c r="B307" s="94">
        <v>200</v>
      </c>
      <c r="C307" s="95" t="s">
        <v>1377</v>
      </c>
      <c r="D307" s="85">
        <v>738600</v>
      </c>
      <c r="E307" s="85">
        <v>142083.35</v>
      </c>
      <c r="F307" s="85">
        <v>596516.65</v>
      </c>
    </row>
    <row r="308" spans="1:6" ht="18.75" customHeight="1">
      <c r="A308" s="95" t="s">
        <v>1153</v>
      </c>
      <c r="B308" s="94">
        <v>200</v>
      </c>
      <c r="C308" s="95" t="s">
        <v>1378</v>
      </c>
      <c r="D308" s="85">
        <v>3500</v>
      </c>
      <c r="E308" s="85">
        <v>311</v>
      </c>
      <c r="F308" s="85">
        <v>3189</v>
      </c>
    </row>
    <row r="309" spans="1:6" ht="25.5" customHeight="1">
      <c r="A309" s="95" t="s">
        <v>1161</v>
      </c>
      <c r="B309" s="94">
        <v>200</v>
      </c>
      <c r="C309" s="95" t="s">
        <v>1379</v>
      </c>
      <c r="D309" s="85">
        <v>839940</v>
      </c>
      <c r="E309" s="85">
        <v>0</v>
      </c>
      <c r="F309" s="85">
        <v>839940</v>
      </c>
    </row>
    <row r="310" spans="1:6" ht="18.75" customHeight="1">
      <c r="A310" s="95" t="s">
        <v>511</v>
      </c>
      <c r="B310" s="94">
        <v>200</v>
      </c>
      <c r="C310" s="95" t="s">
        <v>1380</v>
      </c>
      <c r="D310" s="85">
        <v>839940</v>
      </c>
      <c r="E310" s="85">
        <v>0</v>
      </c>
      <c r="F310" s="85">
        <v>839940</v>
      </c>
    </row>
    <row r="311" spans="1:6" ht="22.5">
      <c r="A311" s="95" t="s">
        <v>812</v>
      </c>
      <c r="B311" s="94">
        <v>200</v>
      </c>
      <c r="C311" s="95" t="s">
        <v>1381</v>
      </c>
      <c r="D311" s="85">
        <v>839940</v>
      </c>
      <c r="E311" s="85">
        <v>0</v>
      </c>
      <c r="F311" s="85">
        <v>839940</v>
      </c>
    </row>
    <row r="312" spans="1:6" ht="67.5">
      <c r="A312" s="95" t="s">
        <v>813</v>
      </c>
      <c r="B312" s="94">
        <v>200</v>
      </c>
      <c r="C312" s="95" t="s">
        <v>1382</v>
      </c>
      <c r="D312" s="85">
        <v>839940</v>
      </c>
      <c r="E312" s="85">
        <v>0</v>
      </c>
      <c r="F312" s="85">
        <v>839940</v>
      </c>
    </row>
    <row r="313" spans="1:6" ht="12.75">
      <c r="A313" s="95" t="s">
        <v>1162</v>
      </c>
      <c r="B313" s="94">
        <v>200</v>
      </c>
      <c r="C313" s="95" t="s">
        <v>1383</v>
      </c>
      <c r="D313" s="85">
        <v>839940</v>
      </c>
      <c r="E313" s="85">
        <v>0</v>
      </c>
      <c r="F313" s="85">
        <v>839940</v>
      </c>
    </row>
    <row r="314" spans="1:6" ht="26.25" customHeight="1">
      <c r="A314" s="95" t="s">
        <v>1154</v>
      </c>
      <c r="B314" s="94">
        <v>200</v>
      </c>
      <c r="C314" s="95" t="s">
        <v>577</v>
      </c>
      <c r="D314" s="85">
        <v>953900</v>
      </c>
      <c r="E314" s="85">
        <v>0</v>
      </c>
      <c r="F314" s="85">
        <v>953900</v>
      </c>
    </row>
    <row r="315" spans="1:6" ht="67.5">
      <c r="A315" s="95" t="s">
        <v>808</v>
      </c>
      <c r="B315" s="94">
        <v>200</v>
      </c>
      <c r="C315" s="95" t="s">
        <v>578</v>
      </c>
      <c r="D315" s="85">
        <v>29400</v>
      </c>
      <c r="E315" s="85">
        <v>0</v>
      </c>
      <c r="F315" s="85">
        <v>29400</v>
      </c>
    </row>
    <row r="316" spans="1:6" ht="69.75" customHeight="1">
      <c r="A316" s="95" t="s">
        <v>809</v>
      </c>
      <c r="B316" s="94">
        <v>200</v>
      </c>
      <c r="C316" s="95" t="s">
        <v>579</v>
      </c>
      <c r="D316" s="85">
        <v>29400</v>
      </c>
      <c r="E316" s="85">
        <v>0</v>
      </c>
      <c r="F316" s="85">
        <v>29400</v>
      </c>
    </row>
    <row r="317" spans="1:6" ht="90">
      <c r="A317" s="95" t="s">
        <v>814</v>
      </c>
      <c r="B317" s="94">
        <v>200</v>
      </c>
      <c r="C317" s="95" t="s">
        <v>580</v>
      </c>
      <c r="D317" s="85">
        <v>29400</v>
      </c>
      <c r="E317" s="85">
        <v>0</v>
      </c>
      <c r="F317" s="85">
        <v>29400</v>
      </c>
    </row>
    <row r="318" spans="1:6" ht="24.75" customHeight="1">
      <c r="A318" s="95" t="s">
        <v>1152</v>
      </c>
      <c r="B318" s="94">
        <v>200</v>
      </c>
      <c r="C318" s="95" t="s">
        <v>581</v>
      </c>
      <c r="D318" s="85">
        <v>28800</v>
      </c>
      <c r="E318" s="85">
        <v>0</v>
      </c>
      <c r="F318" s="85">
        <v>28800</v>
      </c>
    </row>
    <row r="319" spans="1:6" ht="27.75" customHeight="1">
      <c r="A319" s="95" t="s">
        <v>1147</v>
      </c>
      <c r="B319" s="94">
        <v>200</v>
      </c>
      <c r="C319" s="95" t="s">
        <v>582</v>
      </c>
      <c r="D319" s="85">
        <v>600</v>
      </c>
      <c r="E319" s="85">
        <v>0</v>
      </c>
      <c r="F319" s="85">
        <v>600</v>
      </c>
    </row>
    <row r="320" spans="1:6" ht="22.5">
      <c r="A320" s="95" t="s">
        <v>511</v>
      </c>
      <c r="B320" s="94">
        <v>200</v>
      </c>
      <c r="C320" s="95" t="s">
        <v>583</v>
      </c>
      <c r="D320" s="85">
        <v>924500</v>
      </c>
      <c r="E320" s="85">
        <v>0</v>
      </c>
      <c r="F320" s="85">
        <v>924500</v>
      </c>
    </row>
    <row r="321" spans="1:6" ht="12.75">
      <c r="A321" s="95" t="s">
        <v>512</v>
      </c>
      <c r="B321" s="94">
        <v>200</v>
      </c>
      <c r="C321" s="95" t="s">
        <v>584</v>
      </c>
      <c r="D321" s="85">
        <v>924500</v>
      </c>
      <c r="E321" s="85">
        <v>0</v>
      </c>
      <c r="F321" s="85">
        <v>924500</v>
      </c>
    </row>
    <row r="322" spans="1:6" ht="90">
      <c r="A322" s="95" t="s">
        <v>815</v>
      </c>
      <c r="B322" s="94">
        <v>200</v>
      </c>
      <c r="C322" s="95" t="s">
        <v>585</v>
      </c>
      <c r="D322" s="85">
        <v>900000</v>
      </c>
      <c r="E322" s="85">
        <v>0</v>
      </c>
      <c r="F322" s="85">
        <v>900000</v>
      </c>
    </row>
    <row r="323" spans="1:6" ht="22.5">
      <c r="A323" s="95" t="s">
        <v>1230</v>
      </c>
      <c r="B323" s="94">
        <v>200</v>
      </c>
      <c r="C323" s="95" t="s">
        <v>586</v>
      </c>
      <c r="D323" s="85">
        <v>691200</v>
      </c>
      <c r="E323" s="85">
        <v>0</v>
      </c>
      <c r="F323" s="85">
        <v>691200</v>
      </c>
    </row>
    <row r="324" spans="1:6" ht="56.25">
      <c r="A324" s="95" t="s">
        <v>850</v>
      </c>
      <c r="B324" s="94">
        <v>200</v>
      </c>
      <c r="C324" s="95" t="s">
        <v>587</v>
      </c>
      <c r="D324" s="85">
        <v>208800</v>
      </c>
      <c r="E324" s="85">
        <v>0</v>
      </c>
      <c r="F324" s="85">
        <v>208800</v>
      </c>
    </row>
    <row r="325" spans="1:6" ht="90">
      <c r="A325" s="95" t="s">
        <v>816</v>
      </c>
      <c r="B325" s="94">
        <v>200</v>
      </c>
      <c r="C325" s="95" t="s">
        <v>588</v>
      </c>
      <c r="D325" s="85">
        <v>24500</v>
      </c>
      <c r="E325" s="85">
        <v>0</v>
      </c>
      <c r="F325" s="85">
        <v>24500</v>
      </c>
    </row>
    <row r="326" spans="1:6" ht="90">
      <c r="A326" s="95" t="s">
        <v>1163</v>
      </c>
      <c r="B326" s="94">
        <v>200</v>
      </c>
      <c r="C326" s="95" t="s">
        <v>589</v>
      </c>
      <c r="D326" s="85">
        <v>24500</v>
      </c>
      <c r="E326" s="85">
        <v>0</v>
      </c>
      <c r="F326" s="85">
        <v>24500</v>
      </c>
    </row>
    <row r="327" spans="1:6" ht="45">
      <c r="A327" s="95" t="s">
        <v>1157</v>
      </c>
      <c r="B327" s="94">
        <v>200</v>
      </c>
      <c r="C327" s="95" t="s">
        <v>590</v>
      </c>
      <c r="D327" s="85">
        <v>17511800</v>
      </c>
      <c r="E327" s="85">
        <v>7250400</v>
      </c>
      <c r="F327" s="85">
        <v>10261400</v>
      </c>
    </row>
    <row r="328" spans="1:6" ht="33.75">
      <c r="A328" s="95" t="s">
        <v>1164</v>
      </c>
      <c r="B328" s="94">
        <v>200</v>
      </c>
      <c r="C328" s="95" t="s">
        <v>591</v>
      </c>
      <c r="D328" s="85">
        <v>14011800</v>
      </c>
      <c r="E328" s="85">
        <v>7250400</v>
      </c>
      <c r="F328" s="85">
        <v>6761400</v>
      </c>
    </row>
    <row r="329" spans="1:6" ht="33.75" customHeight="1">
      <c r="A329" s="95" t="s">
        <v>808</v>
      </c>
      <c r="B329" s="94">
        <v>200</v>
      </c>
      <c r="C329" s="95" t="s">
        <v>592</v>
      </c>
      <c r="D329" s="85">
        <v>14011800</v>
      </c>
      <c r="E329" s="85">
        <v>7250400</v>
      </c>
      <c r="F329" s="85">
        <v>6761400</v>
      </c>
    </row>
    <row r="330" spans="1:6" ht="17.25" customHeight="1">
      <c r="A330" s="95" t="s">
        <v>817</v>
      </c>
      <c r="B330" s="94">
        <v>200</v>
      </c>
      <c r="C330" s="95" t="s">
        <v>593</v>
      </c>
      <c r="D330" s="85">
        <v>14011800</v>
      </c>
      <c r="E330" s="85">
        <v>7250400</v>
      </c>
      <c r="F330" s="85">
        <v>6761400</v>
      </c>
    </row>
    <row r="331" spans="1:6" ht="101.25">
      <c r="A331" s="95" t="s">
        <v>818</v>
      </c>
      <c r="B331" s="94">
        <v>200</v>
      </c>
      <c r="C331" s="95" t="s">
        <v>594</v>
      </c>
      <c r="D331" s="85">
        <v>14011800</v>
      </c>
      <c r="E331" s="85">
        <v>7250400</v>
      </c>
      <c r="F331" s="85">
        <v>6761400</v>
      </c>
    </row>
    <row r="332" spans="1:6" ht="22.5">
      <c r="A332" s="95" t="s">
        <v>1165</v>
      </c>
      <c r="B332" s="94">
        <v>200</v>
      </c>
      <c r="C332" s="95" t="s">
        <v>595</v>
      </c>
      <c r="D332" s="85">
        <v>14011800</v>
      </c>
      <c r="E332" s="85">
        <v>7250400</v>
      </c>
      <c r="F332" s="85">
        <v>6761400</v>
      </c>
    </row>
    <row r="333" spans="1:6" ht="22.5">
      <c r="A333" s="95" t="s">
        <v>1158</v>
      </c>
      <c r="B333" s="94">
        <v>200</v>
      </c>
      <c r="C333" s="95" t="s">
        <v>596</v>
      </c>
      <c r="D333" s="85">
        <v>3500000</v>
      </c>
      <c r="E333" s="85">
        <v>0</v>
      </c>
      <c r="F333" s="85">
        <v>3500000</v>
      </c>
    </row>
    <row r="334" spans="1:6" ht="67.5">
      <c r="A334" s="95" t="s">
        <v>808</v>
      </c>
      <c r="B334" s="94">
        <v>200</v>
      </c>
      <c r="C334" s="95" t="s">
        <v>597</v>
      </c>
      <c r="D334" s="85">
        <v>3500000</v>
      </c>
      <c r="E334" s="85">
        <v>0</v>
      </c>
      <c r="F334" s="85">
        <v>3500000</v>
      </c>
    </row>
    <row r="335" spans="1:6" ht="33.75">
      <c r="A335" s="95" t="s">
        <v>817</v>
      </c>
      <c r="B335" s="94">
        <v>200</v>
      </c>
      <c r="C335" s="95" t="s">
        <v>598</v>
      </c>
      <c r="D335" s="85">
        <v>3500000</v>
      </c>
      <c r="E335" s="85">
        <v>0</v>
      </c>
      <c r="F335" s="85">
        <v>3500000</v>
      </c>
    </row>
    <row r="336" spans="1:6" ht="21.75" customHeight="1">
      <c r="A336" s="95" t="s">
        <v>356</v>
      </c>
      <c r="B336" s="94">
        <v>200</v>
      </c>
      <c r="C336" s="95" t="s">
        <v>599</v>
      </c>
      <c r="D336" s="85">
        <v>3500000</v>
      </c>
      <c r="E336" s="85">
        <v>0</v>
      </c>
      <c r="F336" s="85">
        <v>3500000</v>
      </c>
    </row>
    <row r="337" spans="1:6" ht="12.75">
      <c r="A337" s="95" t="s">
        <v>904</v>
      </c>
      <c r="B337" s="94">
        <v>200</v>
      </c>
      <c r="C337" s="95" t="s">
        <v>600</v>
      </c>
      <c r="D337" s="85">
        <v>3500000</v>
      </c>
      <c r="E337" s="85">
        <v>0</v>
      </c>
      <c r="F337" s="85">
        <v>3500000</v>
      </c>
    </row>
    <row r="338" spans="1:6" ht="33.75">
      <c r="A338" s="95" t="s">
        <v>1118</v>
      </c>
      <c r="B338" s="94">
        <v>200</v>
      </c>
      <c r="C338" s="95" t="s">
        <v>601</v>
      </c>
      <c r="D338" s="85">
        <v>45867960</v>
      </c>
      <c r="E338" s="85">
        <v>17204312.88</v>
      </c>
      <c r="F338" s="85">
        <v>28663647.12</v>
      </c>
    </row>
    <row r="339" spans="1:6" ht="12.75">
      <c r="A339" s="95" t="s">
        <v>1224</v>
      </c>
      <c r="B339" s="94">
        <v>200</v>
      </c>
      <c r="C339" s="95" t="s">
        <v>602</v>
      </c>
      <c r="D339" s="85">
        <v>17337000</v>
      </c>
      <c r="E339" s="85">
        <v>5780000</v>
      </c>
      <c r="F339" s="85">
        <v>11557000</v>
      </c>
    </row>
    <row r="340" spans="1:6" ht="12.75">
      <c r="A340" s="95" t="s">
        <v>1202</v>
      </c>
      <c r="B340" s="94">
        <v>200</v>
      </c>
      <c r="C340" s="95" t="s">
        <v>603</v>
      </c>
      <c r="D340" s="85">
        <v>16708100</v>
      </c>
      <c r="E340" s="85">
        <v>5780000</v>
      </c>
      <c r="F340" s="85">
        <v>10928100</v>
      </c>
    </row>
    <row r="341" spans="1:6" ht="21.75" customHeight="1">
      <c r="A341" s="95" t="s">
        <v>1193</v>
      </c>
      <c r="B341" s="94">
        <v>200</v>
      </c>
      <c r="C341" s="95" t="s">
        <v>604</v>
      </c>
      <c r="D341" s="85">
        <v>107200</v>
      </c>
      <c r="E341" s="85">
        <v>0</v>
      </c>
      <c r="F341" s="85">
        <v>107200</v>
      </c>
    </row>
    <row r="342" spans="1:6" ht="67.5">
      <c r="A342" s="95" t="s">
        <v>1194</v>
      </c>
      <c r="B342" s="94">
        <v>200</v>
      </c>
      <c r="C342" s="95" t="s">
        <v>605</v>
      </c>
      <c r="D342" s="85">
        <v>107200</v>
      </c>
      <c r="E342" s="85">
        <v>0</v>
      </c>
      <c r="F342" s="85">
        <v>107200</v>
      </c>
    </row>
    <row r="343" spans="1:6" ht="23.25" customHeight="1">
      <c r="A343" s="95" t="s">
        <v>1195</v>
      </c>
      <c r="B343" s="94">
        <v>200</v>
      </c>
      <c r="C343" s="95" t="s">
        <v>606</v>
      </c>
      <c r="D343" s="85">
        <v>107200</v>
      </c>
      <c r="E343" s="85">
        <v>0</v>
      </c>
      <c r="F343" s="85">
        <v>107200</v>
      </c>
    </row>
    <row r="344" spans="1:6" ht="22.5">
      <c r="A344" s="95" t="s">
        <v>1219</v>
      </c>
      <c r="B344" s="94">
        <v>200</v>
      </c>
      <c r="C344" s="95" t="s">
        <v>607</v>
      </c>
      <c r="D344" s="85">
        <v>107200</v>
      </c>
      <c r="E344" s="85">
        <v>0</v>
      </c>
      <c r="F344" s="85">
        <v>107200</v>
      </c>
    </row>
    <row r="345" spans="1:6" ht="33.75">
      <c r="A345" s="95" t="s">
        <v>357</v>
      </c>
      <c r="B345" s="94">
        <v>200</v>
      </c>
      <c r="C345" s="95" t="s">
        <v>608</v>
      </c>
      <c r="D345" s="85">
        <v>16600900</v>
      </c>
      <c r="E345" s="85">
        <v>5780000</v>
      </c>
      <c r="F345" s="85">
        <v>10820900</v>
      </c>
    </row>
    <row r="346" spans="1:6" ht="22.5">
      <c r="A346" s="95" t="s">
        <v>358</v>
      </c>
      <c r="B346" s="94">
        <v>200</v>
      </c>
      <c r="C346" s="95" t="s">
        <v>609</v>
      </c>
      <c r="D346" s="85">
        <v>16600900</v>
      </c>
      <c r="E346" s="85">
        <v>5780000</v>
      </c>
      <c r="F346" s="85">
        <v>10820900</v>
      </c>
    </row>
    <row r="347" spans="1:6" ht="78.75">
      <c r="A347" s="95" t="s">
        <v>359</v>
      </c>
      <c r="B347" s="94">
        <v>200</v>
      </c>
      <c r="C347" s="95" t="s">
        <v>610</v>
      </c>
      <c r="D347" s="85">
        <v>15628900</v>
      </c>
      <c r="E347" s="85">
        <v>5780000</v>
      </c>
      <c r="F347" s="85">
        <v>9848900</v>
      </c>
    </row>
    <row r="348" spans="1:6" ht="67.5">
      <c r="A348" s="95" t="s">
        <v>1203</v>
      </c>
      <c r="B348" s="94">
        <v>200</v>
      </c>
      <c r="C348" s="95" t="s">
        <v>611</v>
      </c>
      <c r="D348" s="85">
        <v>15628900</v>
      </c>
      <c r="E348" s="85">
        <v>5780000</v>
      </c>
      <c r="F348" s="85">
        <v>9848900</v>
      </c>
    </row>
    <row r="349" spans="1:6" ht="56.25">
      <c r="A349" s="95" t="s">
        <v>521</v>
      </c>
      <c r="B349" s="94">
        <v>200</v>
      </c>
      <c r="C349" s="95" t="s">
        <v>558</v>
      </c>
      <c r="D349" s="85">
        <v>54000</v>
      </c>
      <c r="E349" s="85">
        <v>0</v>
      </c>
      <c r="F349" s="85">
        <v>54000</v>
      </c>
    </row>
    <row r="350" spans="1:6" ht="25.5" customHeight="1">
      <c r="A350" s="95" t="s">
        <v>1219</v>
      </c>
      <c r="B350" s="94">
        <v>200</v>
      </c>
      <c r="C350" s="95" t="s">
        <v>559</v>
      </c>
      <c r="D350" s="85">
        <v>54000</v>
      </c>
      <c r="E350" s="85">
        <v>0</v>
      </c>
      <c r="F350" s="85">
        <v>54000</v>
      </c>
    </row>
    <row r="351" spans="1:6" ht="78.75">
      <c r="A351" s="95" t="s">
        <v>360</v>
      </c>
      <c r="B351" s="94">
        <v>200</v>
      </c>
      <c r="C351" s="95" t="s">
        <v>612</v>
      </c>
      <c r="D351" s="85">
        <v>918000</v>
      </c>
      <c r="E351" s="85">
        <v>0</v>
      </c>
      <c r="F351" s="85">
        <v>918000</v>
      </c>
    </row>
    <row r="352" spans="1:6" ht="22.5">
      <c r="A352" s="95" t="s">
        <v>1219</v>
      </c>
      <c r="B352" s="94">
        <v>200</v>
      </c>
      <c r="C352" s="95" t="s">
        <v>613</v>
      </c>
      <c r="D352" s="85">
        <v>918000</v>
      </c>
      <c r="E352" s="85">
        <v>0</v>
      </c>
      <c r="F352" s="85">
        <v>918000</v>
      </c>
    </row>
    <row r="353" spans="1:6" ht="22.5">
      <c r="A353" s="95" t="s">
        <v>1204</v>
      </c>
      <c r="B353" s="94">
        <v>200</v>
      </c>
      <c r="C353" s="95" t="s">
        <v>614</v>
      </c>
      <c r="D353" s="85">
        <v>628900</v>
      </c>
      <c r="E353" s="85">
        <v>0</v>
      </c>
      <c r="F353" s="85">
        <v>628900</v>
      </c>
    </row>
    <row r="354" spans="1:6" ht="33.75" customHeight="1">
      <c r="A354" s="95" t="s">
        <v>361</v>
      </c>
      <c r="B354" s="94">
        <v>200</v>
      </c>
      <c r="C354" s="95" t="s">
        <v>615</v>
      </c>
      <c r="D354" s="85">
        <v>628900</v>
      </c>
      <c r="E354" s="85">
        <v>0</v>
      </c>
      <c r="F354" s="85">
        <v>628900</v>
      </c>
    </row>
    <row r="355" spans="1:6" ht="22.5">
      <c r="A355" s="95" t="s">
        <v>362</v>
      </c>
      <c r="B355" s="94">
        <v>200</v>
      </c>
      <c r="C355" s="95" t="s">
        <v>616</v>
      </c>
      <c r="D355" s="85">
        <v>585400</v>
      </c>
      <c r="E355" s="85">
        <v>0</v>
      </c>
      <c r="F355" s="85">
        <v>585400</v>
      </c>
    </row>
    <row r="356" spans="1:6" ht="56.25">
      <c r="A356" s="95" t="s">
        <v>363</v>
      </c>
      <c r="B356" s="94">
        <v>200</v>
      </c>
      <c r="C356" s="95" t="s">
        <v>617</v>
      </c>
      <c r="D356" s="85">
        <v>420700</v>
      </c>
      <c r="E356" s="85">
        <v>0</v>
      </c>
      <c r="F356" s="85">
        <v>420700</v>
      </c>
    </row>
    <row r="357" spans="1:6" ht="27.75" customHeight="1">
      <c r="A357" s="95" t="s">
        <v>1152</v>
      </c>
      <c r="B357" s="94">
        <v>200</v>
      </c>
      <c r="C357" s="95" t="s">
        <v>618</v>
      </c>
      <c r="D357" s="85">
        <v>420700</v>
      </c>
      <c r="E357" s="85">
        <v>0</v>
      </c>
      <c r="F357" s="85">
        <v>420700</v>
      </c>
    </row>
    <row r="358" spans="1:6" ht="67.5">
      <c r="A358" s="95" t="s">
        <v>364</v>
      </c>
      <c r="B358" s="94">
        <v>200</v>
      </c>
      <c r="C358" s="95" t="s">
        <v>0</v>
      </c>
      <c r="D358" s="85">
        <v>152000</v>
      </c>
      <c r="E358" s="85">
        <v>0</v>
      </c>
      <c r="F358" s="85">
        <v>152000</v>
      </c>
    </row>
    <row r="359" spans="1:6" ht="33.75">
      <c r="A359" s="95" t="s">
        <v>1152</v>
      </c>
      <c r="B359" s="94">
        <v>200</v>
      </c>
      <c r="C359" s="95" t="s">
        <v>1</v>
      </c>
      <c r="D359" s="85">
        <v>152000</v>
      </c>
      <c r="E359" s="85">
        <v>0</v>
      </c>
      <c r="F359" s="85">
        <v>152000</v>
      </c>
    </row>
    <row r="360" spans="1:6" ht="78.75">
      <c r="A360" s="95" t="s">
        <v>365</v>
      </c>
      <c r="B360" s="94">
        <v>200</v>
      </c>
      <c r="C360" s="95" t="s">
        <v>2</v>
      </c>
      <c r="D360" s="85">
        <v>12700</v>
      </c>
      <c r="E360" s="85">
        <v>0</v>
      </c>
      <c r="F360" s="85">
        <v>12700</v>
      </c>
    </row>
    <row r="361" spans="1:6" ht="33.75">
      <c r="A361" s="95" t="s">
        <v>1152</v>
      </c>
      <c r="B361" s="94">
        <v>200</v>
      </c>
      <c r="C361" s="95" t="s">
        <v>3</v>
      </c>
      <c r="D361" s="85">
        <v>12700</v>
      </c>
      <c r="E361" s="85">
        <v>0</v>
      </c>
      <c r="F361" s="85">
        <v>12700</v>
      </c>
    </row>
    <row r="362" spans="1:6" ht="22.5">
      <c r="A362" s="95" t="s">
        <v>366</v>
      </c>
      <c r="B362" s="94">
        <v>200</v>
      </c>
      <c r="C362" s="95" t="s">
        <v>4</v>
      </c>
      <c r="D362" s="85">
        <v>43500</v>
      </c>
      <c r="E362" s="85">
        <v>0</v>
      </c>
      <c r="F362" s="85">
        <v>43500</v>
      </c>
    </row>
    <row r="363" spans="1:6" ht="26.25" customHeight="1">
      <c r="A363" s="95" t="s">
        <v>367</v>
      </c>
      <c r="B363" s="94">
        <v>200</v>
      </c>
      <c r="C363" s="95" t="s">
        <v>5</v>
      </c>
      <c r="D363" s="85">
        <v>43500</v>
      </c>
      <c r="E363" s="85">
        <v>0</v>
      </c>
      <c r="F363" s="85">
        <v>43500</v>
      </c>
    </row>
    <row r="364" spans="1:6" ht="33.75">
      <c r="A364" s="95" t="s">
        <v>1152</v>
      </c>
      <c r="B364" s="94">
        <v>200</v>
      </c>
      <c r="C364" s="95" t="s">
        <v>6</v>
      </c>
      <c r="D364" s="85">
        <v>43500</v>
      </c>
      <c r="E364" s="85">
        <v>0</v>
      </c>
      <c r="F364" s="85">
        <v>43500</v>
      </c>
    </row>
    <row r="365" spans="1:6" ht="12.75">
      <c r="A365" s="95" t="s">
        <v>1205</v>
      </c>
      <c r="B365" s="94">
        <v>200</v>
      </c>
      <c r="C365" s="95" t="s">
        <v>7</v>
      </c>
      <c r="D365" s="85">
        <v>28530960</v>
      </c>
      <c r="E365" s="85">
        <v>11424312.88</v>
      </c>
      <c r="F365" s="85">
        <v>17106647.12</v>
      </c>
    </row>
    <row r="366" spans="1:6" ht="12.75">
      <c r="A366" s="95" t="s">
        <v>1206</v>
      </c>
      <c r="B366" s="94">
        <v>200</v>
      </c>
      <c r="C366" s="95" t="s">
        <v>8</v>
      </c>
      <c r="D366" s="85">
        <v>22688560</v>
      </c>
      <c r="E366" s="85">
        <v>9356089.92</v>
      </c>
      <c r="F366" s="85">
        <v>13332470.08</v>
      </c>
    </row>
    <row r="367" spans="1:6" ht="33.75">
      <c r="A367" s="95" t="s">
        <v>357</v>
      </c>
      <c r="B367" s="94">
        <v>200</v>
      </c>
      <c r="C367" s="95" t="s">
        <v>9</v>
      </c>
      <c r="D367" s="85">
        <v>22650300</v>
      </c>
      <c r="E367" s="85">
        <v>9356089.92</v>
      </c>
      <c r="F367" s="85">
        <v>13294210.08</v>
      </c>
    </row>
    <row r="368" spans="1:6" ht="22.5">
      <c r="A368" s="95" t="s">
        <v>358</v>
      </c>
      <c r="B368" s="94">
        <v>200</v>
      </c>
      <c r="C368" s="95" t="s">
        <v>10</v>
      </c>
      <c r="D368" s="85">
        <v>22650300</v>
      </c>
      <c r="E368" s="85">
        <v>9356089.92</v>
      </c>
      <c r="F368" s="85">
        <v>13294210.08</v>
      </c>
    </row>
    <row r="369" spans="1:6" ht="78.75">
      <c r="A369" s="95" t="s">
        <v>359</v>
      </c>
      <c r="B369" s="94">
        <v>200</v>
      </c>
      <c r="C369" s="95" t="s">
        <v>11</v>
      </c>
      <c r="D369" s="85">
        <v>21686300</v>
      </c>
      <c r="E369" s="85">
        <v>8518000</v>
      </c>
      <c r="F369" s="85">
        <v>13168300</v>
      </c>
    </row>
    <row r="370" spans="1:6" ht="67.5">
      <c r="A370" s="95" t="s">
        <v>1203</v>
      </c>
      <c r="B370" s="94">
        <v>200</v>
      </c>
      <c r="C370" s="95" t="s">
        <v>12</v>
      </c>
      <c r="D370" s="85">
        <v>21686300</v>
      </c>
      <c r="E370" s="85">
        <v>8518000</v>
      </c>
      <c r="F370" s="85">
        <v>13168300</v>
      </c>
    </row>
    <row r="371" spans="1:6" ht="78.75">
      <c r="A371" s="95" t="s">
        <v>522</v>
      </c>
      <c r="B371" s="94">
        <v>200</v>
      </c>
      <c r="C371" s="95" t="s">
        <v>560</v>
      </c>
      <c r="D371" s="85">
        <v>57300</v>
      </c>
      <c r="E371" s="85">
        <v>0</v>
      </c>
      <c r="F371" s="85">
        <v>57300</v>
      </c>
    </row>
    <row r="372" spans="1:6" ht="22.5">
      <c r="A372" s="95" t="s">
        <v>1219</v>
      </c>
      <c r="B372" s="94">
        <v>200</v>
      </c>
      <c r="C372" s="95" t="s">
        <v>561</v>
      </c>
      <c r="D372" s="85">
        <v>57300</v>
      </c>
      <c r="E372" s="85">
        <v>0</v>
      </c>
      <c r="F372" s="85">
        <v>57300</v>
      </c>
    </row>
    <row r="373" spans="1:6" ht="56.25">
      <c r="A373" s="95" t="s">
        <v>521</v>
      </c>
      <c r="B373" s="94">
        <v>200</v>
      </c>
      <c r="C373" s="95" t="s">
        <v>562</v>
      </c>
      <c r="D373" s="85">
        <v>54000</v>
      </c>
      <c r="E373" s="85">
        <v>0</v>
      </c>
      <c r="F373" s="85">
        <v>54000</v>
      </c>
    </row>
    <row r="374" spans="1:6" ht="25.5" customHeight="1">
      <c r="A374" s="95" t="s">
        <v>1219</v>
      </c>
      <c r="B374" s="94">
        <v>200</v>
      </c>
      <c r="C374" s="95" t="s">
        <v>563</v>
      </c>
      <c r="D374" s="85">
        <v>54000</v>
      </c>
      <c r="E374" s="85">
        <v>0</v>
      </c>
      <c r="F374" s="85">
        <v>54000</v>
      </c>
    </row>
    <row r="375" spans="1:6" ht="78.75">
      <c r="A375" s="95" t="s">
        <v>368</v>
      </c>
      <c r="B375" s="94">
        <v>200</v>
      </c>
      <c r="C375" s="95" t="s">
        <v>13</v>
      </c>
      <c r="D375" s="85">
        <v>14500</v>
      </c>
      <c r="E375" s="85">
        <v>0</v>
      </c>
      <c r="F375" s="85">
        <v>14500</v>
      </c>
    </row>
    <row r="376" spans="1:6" ht="22.5">
      <c r="A376" s="95" t="s">
        <v>1219</v>
      </c>
      <c r="B376" s="94">
        <v>200</v>
      </c>
      <c r="C376" s="95" t="s">
        <v>14</v>
      </c>
      <c r="D376" s="85">
        <v>14500</v>
      </c>
      <c r="E376" s="85">
        <v>0</v>
      </c>
      <c r="F376" s="85">
        <v>14500</v>
      </c>
    </row>
    <row r="377" spans="1:6" ht="68.25" customHeight="1">
      <c r="A377" s="95" t="s">
        <v>369</v>
      </c>
      <c r="B377" s="94">
        <v>200</v>
      </c>
      <c r="C377" s="95" t="s">
        <v>15</v>
      </c>
      <c r="D377" s="85">
        <v>102800</v>
      </c>
      <c r="E377" s="85">
        <v>102800</v>
      </c>
      <c r="F377" s="85">
        <v>0</v>
      </c>
    </row>
    <row r="378" spans="1:6" ht="22.5">
      <c r="A378" s="95" t="s">
        <v>1219</v>
      </c>
      <c r="B378" s="94">
        <v>200</v>
      </c>
      <c r="C378" s="95" t="s">
        <v>16</v>
      </c>
      <c r="D378" s="85">
        <v>102800</v>
      </c>
      <c r="E378" s="85">
        <v>102800</v>
      </c>
      <c r="F378" s="85">
        <v>0</v>
      </c>
    </row>
    <row r="379" spans="1:6" ht="31.5" customHeight="1">
      <c r="A379" s="95" t="s">
        <v>523</v>
      </c>
      <c r="B379" s="94">
        <v>200</v>
      </c>
      <c r="C379" s="95" t="s">
        <v>564</v>
      </c>
      <c r="D379" s="85">
        <v>609200</v>
      </c>
      <c r="E379" s="85">
        <v>609130</v>
      </c>
      <c r="F379" s="85">
        <v>70</v>
      </c>
    </row>
    <row r="380" spans="1:6" ht="12.75">
      <c r="A380" s="95" t="s">
        <v>904</v>
      </c>
      <c r="B380" s="94">
        <v>200</v>
      </c>
      <c r="C380" s="95" t="s">
        <v>565</v>
      </c>
      <c r="D380" s="85">
        <v>609200</v>
      </c>
      <c r="E380" s="85">
        <v>609130</v>
      </c>
      <c r="F380" s="85">
        <v>70</v>
      </c>
    </row>
    <row r="381" spans="1:6" ht="90">
      <c r="A381" s="95" t="s">
        <v>524</v>
      </c>
      <c r="B381" s="94">
        <v>200</v>
      </c>
      <c r="C381" s="95" t="s">
        <v>566</v>
      </c>
      <c r="D381" s="85">
        <v>126200</v>
      </c>
      <c r="E381" s="85">
        <v>126159.92</v>
      </c>
      <c r="F381" s="85">
        <v>40.08</v>
      </c>
    </row>
    <row r="382" spans="1:6" ht="27.75" customHeight="1">
      <c r="A382" s="95" t="s">
        <v>904</v>
      </c>
      <c r="B382" s="94">
        <v>200</v>
      </c>
      <c r="C382" s="95" t="s">
        <v>567</v>
      </c>
      <c r="D382" s="85">
        <v>126200</v>
      </c>
      <c r="E382" s="85">
        <v>126159.92</v>
      </c>
      <c r="F382" s="85">
        <v>40.08</v>
      </c>
    </row>
    <row r="383" spans="1:6" ht="22.5">
      <c r="A383" s="95" t="s">
        <v>511</v>
      </c>
      <c r="B383" s="94">
        <v>200</v>
      </c>
      <c r="C383" s="95" t="s">
        <v>390</v>
      </c>
      <c r="D383" s="85">
        <v>38260</v>
      </c>
      <c r="E383" s="85">
        <v>0</v>
      </c>
      <c r="F383" s="85">
        <v>38260</v>
      </c>
    </row>
    <row r="384" spans="1:6" ht="21.75" customHeight="1">
      <c r="A384" s="95" t="s">
        <v>812</v>
      </c>
      <c r="B384" s="94">
        <v>200</v>
      </c>
      <c r="C384" s="95" t="s">
        <v>391</v>
      </c>
      <c r="D384" s="85">
        <v>38260</v>
      </c>
      <c r="E384" s="85">
        <v>0</v>
      </c>
      <c r="F384" s="85">
        <v>38260</v>
      </c>
    </row>
    <row r="385" spans="1:6" ht="67.5">
      <c r="A385" s="95" t="s">
        <v>813</v>
      </c>
      <c r="B385" s="94">
        <v>200</v>
      </c>
      <c r="C385" s="95" t="s">
        <v>392</v>
      </c>
      <c r="D385" s="85">
        <v>38260</v>
      </c>
      <c r="E385" s="85">
        <v>0</v>
      </c>
      <c r="F385" s="85">
        <v>38260</v>
      </c>
    </row>
    <row r="386" spans="1:6" ht="27" customHeight="1">
      <c r="A386" s="95" t="s">
        <v>1219</v>
      </c>
      <c r="B386" s="94">
        <v>200</v>
      </c>
      <c r="C386" s="95" t="s">
        <v>393</v>
      </c>
      <c r="D386" s="85">
        <v>38260</v>
      </c>
      <c r="E386" s="85">
        <v>0</v>
      </c>
      <c r="F386" s="85">
        <v>38260</v>
      </c>
    </row>
    <row r="387" spans="1:6" ht="26.25" customHeight="1">
      <c r="A387" s="95" t="s">
        <v>462</v>
      </c>
      <c r="B387" s="94">
        <v>200</v>
      </c>
      <c r="C387" s="95" t="s">
        <v>17</v>
      </c>
      <c r="D387" s="85">
        <v>5842400</v>
      </c>
      <c r="E387" s="85">
        <v>2068222.96</v>
      </c>
      <c r="F387" s="85">
        <v>3774177.04</v>
      </c>
    </row>
    <row r="388" spans="1:6" ht="83.25" customHeight="1">
      <c r="A388" s="95" t="s">
        <v>357</v>
      </c>
      <c r="B388" s="94">
        <v>200</v>
      </c>
      <c r="C388" s="95" t="s">
        <v>18</v>
      </c>
      <c r="D388" s="85">
        <v>5842400</v>
      </c>
      <c r="E388" s="85">
        <v>2068222.96</v>
      </c>
      <c r="F388" s="85">
        <v>3774177.04</v>
      </c>
    </row>
    <row r="389" spans="1:6" ht="22.5">
      <c r="A389" s="95" t="s">
        <v>508</v>
      </c>
      <c r="B389" s="94">
        <v>200</v>
      </c>
      <c r="C389" s="95" t="s">
        <v>19</v>
      </c>
      <c r="D389" s="85">
        <v>5842400</v>
      </c>
      <c r="E389" s="85">
        <v>2068222.96</v>
      </c>
      <c r="F389" s="85">
        <v>3774177.04</v>
      </c>
    </row>
    <row r="390" spans="1:6" ht="24.75" customHeight="1">
      <c r="A390" s="95" t="s">
        <v>370</v>
      </c>
      <c r="B390" s="94">
        <v>200</v>
      </c>
      <c r="C390" s="95" t="s">
        <v>20</v>
      </c>
      <c r="D390" s="85">
        <v>2431600</v>
      </c>
      <c r="E390" s="85">
        <v>626012.47</v>
      </c>
      <c r="F390" s="85">
        <v>1805587.53</v>
      </c>
    </row>
    <row r="391" spans="1:6" ht="25.5" customHeight="1">
      <c r="A391" s="95" t="s">
        <v>1230</v>
      </c>
      <c r="B391" s="94">
        <v>200</v>
      </c>
      <c r="C391" s="95" t="s">
        <v>21</v>
      </c>
      <c r="D391" s="85">
        <v>1666400</v>
      </c>
      <c r="E391" s="85">
        <v>474013.18</v>
      </c>
      <c r="F391" s="85">
        <v>1192386.82</v>
      </c>
    </row>
    <row r="392" spans="1:6" ht="34.5" customHeight="1">
      <c r="A392" s="95" t="s">
        <v>448</v>
      </c>
      <c r="B392" s="94">
        <v>200</v>
      </c>
      <c r="C392" s="95" t="s">
        <v>22</v>
      </c>
      <c r="D392" s="85">
        <v>239300</v>
      </c>
      <c r="E392" s="85">
        <v>39417.31</v>
      </c>
      <c r="F392" s="85">
        <v>199882.69</v>
      </c>
    </row>
    <row r="393" spans="1:6" ht="56.25">
      <c r="A393" s="95" t="s">
        <v>850</v>
      </c>
      <c r="B393" s="94">
        <v>200</v>
      </c>
      <c r="C393" s="95" t="s">
        <v>23</v>
      </c>
      <c r="D393" s="85">
        <v>525900</v>
      </c>
      <c r="E393" s="85">
        <v>112581.98</v>
      </c>
      <c r="F393" s="85">
        <v>413318.02</v>
      </c>
    </row>
    <row r="394" spans="1:6" ht="35.25" customHeight="1">
      <c r="A394" s="95" t="s">
        <v>371</v>
      </c>
      <c r="B394" s="94">
        <v>200</v>
      </c>
      <c r="C394" s="95" t="s">
        <v>24</v>
      </c>
      <c r="D394" s="85">
        <v>234600</v>
      </c>
      <c r="E394" s="85">
        <v>42210.49</v>
      </c>
      <c r="F394" s="85">
        <v>192389.51</v>
      </c>
    </row>
    <row r="395" spans="1:6" ht="33.75">
      <c r="A395" s="95" t="s">
        <v>1152</v>
      </c>
      <c r="B395" s="94">
        <v>200</v>
      </c>
      <c r="C395" s="95" t="s">
        <v>25</v>
      </c>
      <c r="D395" s="85">
        <v>230600</v>
      </c>
      <c r="E395" s="85">
        <v>42210.49</v>
      </c>
      <c r="F395" s="85">
        <v>188389.51</v>
      </c>
    </row>
    <row r="396" spans="1:6" ht="22.5">
      <c r="A396" s="95" t="s">
        <v>1153</v>
      </c>
      <c r="B396" s="94">
        <v>200</v>
      </c>
      <c r="C396" s="95" t="s">
        <v>26</v>
      </c>
      <c r="D396" s="85">
        <v>4000</v>
      </c>
      <c r="E396" s="85">
        <v>0</v>
      </c>
      <c r="F396" s="85">
        <v>4000</v>
      </c>
    </row>
    <row r="397" spans="1:6" ht="78.75">
      <c r="A397" s="95" t="s">
        <v>372</v>
      </c>
      <c r="B397" s="94">
        <v>200</v>
      </c>
      <c r="C397" s="95" t="s">
        <v>27</v>
      </c>
      <c r="D397" s="85">
        <v>3176200</v>
      </c>
      <c r="E397" s="85">
        <v>1400000</v>
      </c>
      <c r="F397" s="85">
        <v>1776200</v>
      </c>
    </row>
    <row r="398" spans="1:6" ht="67.5">
      <c r="A398" s="95" t="s">
        <v>1203</v>
      </c>
      <c r="B398" s="94">
        <v>200</v>
      </c>
      <c r="C398" s="95" t="s">
        <v>28</v>
      </c>
      <c r="D398" s="85">
        <v>3176200</v>
      </c>
      <c r="E398" s="85">
        <v>1400000</v>
      </c>
      <c r="F398" s="85">
        <v>1776200</v>
      </c>
    </row>
    <row r="399" spans="1:6" ht="33.75">
      <c r="A399" s="95" t="s">
        <v>463</v>
      </c>
      <c r="B399" s="94">
        <v>200</v>
      </c>
      <c r="C399" s="95" t="s">
        <v>29</v>
      </c>
      <c r="D399" s="85">
        <v>465186900</v>
      </c>
      <c r="E399" s="85">
        <v>191262563.49</v>
      </c>
      <c r="F399" s="85">
        <v>273924336.51</v>
      </c>
    </row>
    <row r="400" spans="1:6" ht="92.25" customHeight="1">
      <c r="A400" s="95" t="s">
        <v>1145</v>
      </c>
      <c r="B400" s="94">
        <v>200</v>
      </c>
      <c r="C400" s="95" t="s">
        <v>30</v>
      </c>
      <c r="D400" s="85">
        <v>93200</v>
      </c>
      <c r="E400" s="85">
        <v>32649.51</v>
      </c>
      <c r="F400" s="85">
        <v>60550.49</v>
      </c>
    </row>
    <row r="401" spans="1:6" ht="23.25" customHeight="1">
      <c r="A401" s="95" t="s">
        <v>1154</v>
      </c>
      <c r="B401" s="94">
        <v>200</v>
      </c>
      <c r="C401" s="95" t="s">
        <v>31</v>
      </c>
      <c r="D401" s="85">
        <v>93200</v>
      </c>
      <c r="E401" s="85">
        <v>32649.51</v>
      </c>
      <c r="F401" s="85">
        <v>60550.49</v>
      </c>
    </row>
    <row r="402" spans="1:6" ht="24.75" customHeight="1">
      <c r="A402" s="95" t="s">
        <v>373</v>
      </c>
      <c r="B402" s="94">
        <v>200</v>
      </c>
      <c r="C402" s="95" t="s">
        <v>32</v>
      </c>
      <c r="D402" s="85">
        <v>1500</v>
      </c>
      <c r="E402" s="85">
        <v>339</v>
      </c>
      <c r="F402" s="85">
        <v>1161</v>
      </c>
    </row>
    <row r="403" spans="1:6" ht="24" customHeight="1">
      <c r="A403" s="95" t="s">
        <v>374</v>
      </c>
      <c r="B403" s="94">
        <v>200</v>
      </c>
      <c r="C403" s="95" t="s">
        <v>33</v>
      </c>
      <c r="D403" s="85">
        <v>1500</v>
      </c>
      <c r="E403" s="85">
        <v>339</v>
      </c>
      <c r="F403" s="85">
        <v>1161</v>
      </c>
    </row>
    <row r="404" spans="1:6" ht="93.75" customHeight="1">
      <c r="A404" s="95" t="s">
        <v>375</v>
      </c>
      <c r="B404" s="94">
        <v>200</v>
      </c>
      <c r="C404" s="95" t="s">
        <v>34</v>
      </c>
      <c r="D404" s="85">
        <v>1500</v>
      </c>
      <c r="E404" s="85">
        <v>339</v>
      </c>
      <c r="F404" s="85">
        <v>1161</v>
      </c>
    </row>
    <row r="405" spans="1:6" ht="39" customHeight="1">
      <c r="A405" s="95" t="s">
        <v>1147</v>
      </c>
      <c r="B405" s="94">
        <v>200</v>
      </c>
      <c r="C405" s="95" t="s">
        <v>35</v>
      </c>
      <c r="D405" s="85">
        <v>1500</v>
      </c>
      <c r="E405" s="85">
        <v>339</v>
      </c>
      <c r="F405" s="85">
        <v>1161</v>
      </c>
    </row>
    <row r="406" spans="1:6" ht="36.75" customHeight="1">
      <c r="A406" s="95" t="s">
        <v>511</v>
      </c>
      <c r="B406" s="94">
        <v>200</v>
      </c>
      <c r="C406" s="95" t="s">
        <v>36</v>
      </c>
      <c r="D406" s="85">
        <v>91700</v>
      </c>
      <c r="E406" s="85">
        <v>32310.51</v>
      </c>
      <c r="F406" s="85">
        <v>59389.49</v>
      </c>
    </row>
    <row r="407" spans="1:6" ht="21.75" customHeight="1">
      <c r="A407" s="95" t="s">
        <v>512</v>
      </c>
      <c r="B407" s="94">
        <v>200</v>
      </c>
      <c r="C407" s="95" t="s">
        <v>37</v>
      </c>
      <c r="D407" s="85">
        <v>91700</v>
      </c>
      <c r="E407" s="85">
        <v>32310.51</v>
      </c>
      <c r="F407" s="85">
        <v>59389.49</v>
      </c>
    </row>
    <row r="408" spans="1:6" ht="25.5" customHeight="1">
      <c r="A408" s="95" t="s">
        <v>514</v>
      </c>
      <c r="B408" s="94">
        <v>200</v>
      </c>
      <c r="C408" s="95" t="s">
        <v>38</v>
      </c>
      <c r="D408" s="85">
        <v>91700</v>
      </c>
      <c r="E408" s="85">
        <v>32310.51</v>
      </c>
      <c r="F408" s="85">
        <v>59389.49</v>
      </c>
    </row>
    <row r="409" spans="1:6" ht="22.5" customHeight="1">
      <c r="A409" s="95" t="s">
        <v>1230</v>
      </c>
      <c r="B409" s="94">
        <v>200</v>
      </c>
      <c r="C409" s="95" t="s">
        <v>39</v>
      </c>
      <c r="D409" s="85">
        <v>70400</v>
      </c>
      <c r="E409" s="85">
        <v>24816</v>
      </c>
      <c r="F409" s="85">
        <v>45584</v>
      </c>
    </row>
    <row r="410" spans="1:6" ht="27" customHeight="1">
      <c r="A410" s="95" t="s">
        <v>850</v>
      </c>
      <c r="B410" s="94">
        <v>200</v>
      </c>
      <c r="C410" s="95" t="s">
        <v>40</v>
      </c>
      <c r="D410" s="85">
        <v>21300</v>
      </c>
      <c r="E410" s="85">
        <v>7494.51</v>
      </c>
      <c r="F410" s="85">
        <v>13805.49</v>
      </c>
    </row>
    <row r="411" spans="1:6" ht="12.75">
      <c r="A411" s="95" t="s">
        <v>1224</v>
      </c>
      <c r="B411" s="94">
        <v>200</v>
      </c>
      <c r="C411" s="95" t="s">
        <v>41</v>
      </c>
      <c r="D411" s="85">
        <v>450454200</v>
      </c>
      <c r="E411" s="85">
        <v>185224234.77</v>
      </c>
      <c r="F411" s="85">
        <v>265229965.23</v>
      </c>
    </row>
    <row r="412" spans="1:6" ht="21.75" customHeight="1">
      <c r="A412" s="95" t="s">
        <v>1146</v>
      </c>
      <c r="B412" s="94">
        <v>200</v>
      </c>
      <c r="C412" s="95" t="s">
        <v>42</v>
      </c>
      <c r="D412" s="85">
        <v>119508600</v>
      </c>
      <c r="E412" s="85">
        <v>47973239.97</v>
      </c>
      <c r="F412" s="85">
        <v>71535360.03</v>
      </c>
    </row>
    <row r="413" spans="1:6" ht="27.75" customHeight="1">
      <c r="A413" s="95" t="s">
        <v>373</v>
      </c>
      <c r="B413" s="94">
        <v>200</v>
      </c>
      <c r="C413" s="95" t="s">
        <v>43</v>
      </c>
      <c r="D413" s="85">
        <v>118069700</v>
      </c>
      <c r="E413" s="85">
        <v>46716358.13</v>
      </c>
      <c r="F413" s="85">
        <v>71353341.87</v>
      </c>
    </row>
    <row r="414" spans="1:6" ht="22.5">
      <c r="A414" s="95" t="s">
        <v>376</v>
      </c>
      <c r="B414" s="94">
        <v>200</v>
      </c>
      <c r="C414" s="95" t="s">
        <v>44</v>
      </c>
      <c r="D414" s="85">
        <v>118069700</v>
      </c>
      <c r="E414" s="85">
        <v>46716358.13</v>
      </c>
      <c r="F414" s="85">
        <v>71353341.87</v>
      </c>
    </row>
    <row r="415" spans="1:6" ht="78.75" customHeight="1">
      <c r="A415" s="95" t="s">
        <v>377</v>
      </c>
      <c r="B415" s="94">
        <v>200</v>
      </c>
      <c r="C415" s="95" t="s">
        <v>45</v>
      </c>
      <c r="D415" s="85">
        <v>52232500</v>
      </c>
      <c r="E415" s="85">
        <v>19336110</v>
      </c>
      <c r="F415" s="85">
        <v>32896390</v>
      </c>
    </row>
    <row r="416" spans="1:6" ht="67.5">
      <c r="A416" s="95" t="s">
        <v>1203</v>
      </c>
      <c r="B416" s="94">
        <v>200</v>
      </c>
      <c r="C416" s="95" t="s">
        <v>46</v>
      </c>
      <c r="D416" s="85">
        <v>52232500</v>
      </c>
      <c r="E416" s="85">
        <v>19336110</v>
      </c>
      <c r="F416" s="85">
        <v>32896390</v>
      </c>
    </row>
    <row r="417" spans="1:6" ht="90">
      <c r="A417" s="95" t="s">
        <v>378</v>
      </c>
      <c r="B417" s="94">
        <v>200</v>
      </c>
      <c r="C417" s="95" t="s">
        <v>47</v>
      </c>
      <c r="D417" s="85">
        <v>128800</v>
      </c>
      <c r="E417" s="85">
        <v>0</v>
      </c>
      <c r="F417" s="85">
        <v>128800</v>
      </c>
    </row>
    <row r="418" spans="1:6" ht="33.75">
      <c r="A418" s="95" t="s">
        <v>1152</v>
      </c>
      <c r="B418" s="94">
        <v>200</v>
      </c>
      <c r="C418" s="95" t="s">
        <v>48</v>
      </c>
      <c r="D418" s="85">
        <v>128800</v>
      </c>
      <c r="E418" s="85">
        <v>0</v>
      </c>
      <c r="F418" s="85">
        <v>128800</v>
      </c>
    </row>
    <row r="419" spans="1:6" ht="78.75">
      <c r="A419" s="95" t="s">
        <v>836</v>
      </c>
      <c r="B419" s="94">
        <v>200</v>
      </c>
      <c r="C419" s="95" t="s">
        <v>49</v>
      </c>
      <c r="D419" s="85">
        <v>472800</v>
      </c>
      <c r="E419" s="85">
        <v>448418.13</v>
      </c>
      <c r="F419" s="85">
        <v>24381.87</v>
      </c>
    </row>
    <row r="420" spans="1:6" ht="22.5">
      <c r="A420" s="95" t="s">
        <v>1219</v>
      </c>
      <c r="B420" s="94">
        <v>200</v>
      </c>
      <c r="C420" s="95" t="s">
        <v>50</v>
      </c>
      <c r="D420" s="85">
        <v>472800</v>
      </c>
      <c r="E420" s="85">
        <v>448418.13</v>
      </c>
      <c r="F420" s="85">
        <v>24381.87</v>
      </c>
    </row>
    <row r="421" spans="1:6" ht="31.5" customHeight="1">
      <c r="A421" s="95" t="s">
        <v>525</v>
      </c>
      <c r="B421" s="94">
        <v>200</v>
      </c>
      <c r="C421" s="95" t="s">
        <v>568</v>
      </c>
      <c r="D421" s="85">
        <v>300000</v>
      </c>
      <c r="E421" s="85">
        <v>285930</v>
      </c>
      <c r="F421" s="85">
        <v>14070</v>
      </c>
    </row>
    <row r="422" spans="1:6" ht="22.5">
      <c r="A422" s="95" t="s">
        <v>1219</v>
      </c>
      <c r="B422" s="94">
        <v>200</v>
      </c>
      <c r="C422" s="95" t="s">
        <v>569</v>
      </c>
      <c r="D422" s="85">
        <v>300000</v>
      </c>
      <c r="E422" s="85">
        <v>285930</v>
      </c>
      <c r="F422" s="85">
        <v>14070</v>
      </c>
    </row>
    <row r="423" spans="1:6" ht="92.25" customHeight="1">
      <c r="A423" s="95" t="s">
        <v>837</v>
      </c>
      <c r="B423" s="94">
        <v>200</v>
      </c>
      <c r="C423" s="95" t="s">
        <v>51</v>
      </c>
      <c r="D423" s="85">
        <v>64935600</v>
      </c>
      <c r="E423" s="85">
        <v>26645900</v>
      </c>
      <c r="F423" s="85">
        <v>38289700</v>
      </c>
    </row>
    <row r="424" spans="1:6" ht="67.5">
      <c r="A424" s="95" t="s">
        <v>1203</v>
      </c>
      <c r="B424" s="94">
        <v>200</v>
      </c>
      <c r="C424" s="95" t="s">
        <v>52</v>
      </c>
      <c r="D424" s="85">
        <v>64935600</v>
      </c>
      <c r="E424" s="85">
        <v>26645900</v>
      </c>
      <c r="F424" s="85">
        <v>38289700</v>
      </c>
    </row>
    <row r="425" spans="1:6" ht="45">
      <c r="A425" s="95" t="s">
        <v>799</v>
      </c>
      <c r="B425" s="94">
        <v>200</v>
      </c>
      <c r="C425" s="95" t="s">
        <v>53</v>
      </c>
      <c r="D425" s="85">
        <v>585000</v>
      </c>
      <c r="E425" s="85">
        <v>584897</v>
      </c>
      <c r="F425" s="85">
        <v>103</v>
      </c>
    </row>
    <row r="426" spans="1:6" ht="33.75">
      <c r="A426" s="95" t="s">
        <v>800</v>
      </c>
      <c r="B426" s="94">
        <v>200</v>
      </c>
      <c r="C426" s="95" t="s">
        <v>54</v>
      </c>
      <c r="D426" s="85">
        <v>585000</v>
      </c>
      <c r="E426" s="85">
        <v>584897</v>
      </c>
      <c r="F426" s="85">
        <v>103</v>
      </c>
    </row>
    <row r="427" spans="1:6" ht="101.25">
      <c r="A427" s="95" t="s">
        <v>801</v>
      </c>
      <c r="B427" s="94">
        <v>200</v>
      </c>
      <c r="C427" s="95" t="s">
        <v>55</v>
      </c>
      <c r="D427" s="85">
        <v>585000</v>
      </c>
      <c r="E427" s="85">
        <v>584897</v>
      </c>
      <c r="F427" s="85">
        <v>103</v>
      </c>
    </row>
    <row r="428" spans="1:6" ht="22.5">
      <c r="A428" s="95" t="s">
        <v>1219</v>
      </c>
      <c r="B428" s="94">
        <v>200</v>
      </c>
      <c r="C428" s="95" t="s">
        <v>56</v>
      </c>
      <c r="D428" s="85">
        <v>585000</v>
      </c>
      <c r="E428" s="85">
        <v>584897</v>
      </c>
      <c r="F428" s="85">
        <v>103</v>
      </c>
    </row>
    <row r="429" spans="1:6" ht="33.75">
      <c r="A429" s="95" t="s">
        <v>1251</v>
      </c>
      <c r="B429" s="94">
        <v>200</v>
      </c>
      <c r="C429" s="95" t="s">
        <v>57</v>
      </c>
      <c r="D429" s="85">
        <v>153900</v>
      </c>
      <c r="E429" s="85">
        <v>74927.84</v>
      </c>
      <c r="F429" s="85">
        <v>78972.16</v>
      </c>
    </row>
    <row r="430" spans="1:6" ht="22.5">
      <c r="A430" s="95" t="s">
        <v>1252</v>
      </c>
      <c r="B430" s="94">
        <v>200</v>
      </c>
      <c r="C430" s="95" t="s">
        <v>58</v>
      </c>
      <c r="D430" s="85">
        <v>153900</v>
      </c>
      <c r="E430" s="85">
        <v>74927.84</v>
      </c>
      <c r="F430" s="85">
        <v>78972.16</v>
      </c>
    </row>
    <row r="431" spans="1:6" ht="101.25">
      <c r="A431" s="95" t="s">
        <v>838</v>
      </c>
      <c r="B431" s="94">
        <v>200</v>
      </c>
      <c r="C431" s="95" t="s">
        <v>59</v>
      </c>
      <c r="D431" s="85">
        <v>153900</v>
      </c>
      <c r="E431" s="85">
        <v>74927.84</v>
      </c>
      <c r="F431" s="85">
        <v>78972.16</v>
      </c>
    </row>
    <row r="432" spans="1:6" ht="33.75">
      <c r="A432" s="95" t="s">
        <v>1152</v>
      </c>
      <c r="B432" s="94">
        <v>200</v>
      </c>
      <c r="C432" s="95" t="s">
        <v>60</v>
      </c>
      <c r="D432" s="85">
        <v>153900</v>
      </c>
      <c r="E432" s="85">
        <v>74927.84</v>
      </c>
      <c r="F432" s="85">
        <v>78972.16</v>
      </c>
    </row>
    <row r="433" spans="1:6" ht="45">
      <c r="A433" s="95" t="s">
        <v>502</v>
      </c>
      <c r="B433" s="94">
        <v>200</v>
      </c>
      <c r="C433" s="95" t="s">
        <v>61</v>
      </c>
      <c r="D433" s="85">
        <v>700000</v>
      </c>
      <c r="E433" s="85">
        <v>597057</v>
      </c>
      <c r="F433" s="85">
        <v>102943</v>
      </c>
    </row>
    <row r="434" spans="1:6" ht="39" customHeight="1">
      <c r="A434" s="95" t="s">
        <v>839</v>
      </c>
      <c r="B434" s="94">
        <v>200</v>
      </c>
      <c r="C434" s="95" t="s">
        <v>62</v>
      </c>
      <c r="D434" s="85">
        <v>700000</v>
      </c>
      <c r="E434" s="85">
        <v>597057</v>
      </c>
      <c r="F434" s="85">
        <v>102943</v>
      </c>
    </row>
    <row r="435" spans="1:6" ht="91.5" customHeight="1">
      <c r="A435" s="95" t="s">
        <v>840</v>
      </c>
      <c r="B435" s="94">
        <v>200</v>
      </c>
      <c r="C435" s="95" t="s">
        <v>63</v>
      </c>
      <c r="D435" s="85">
        <v>600000</v>
      </c>
      <c r="E435" s="85">
        <v>597057</v>
      </c>
      <c r="F435" s="85">
        <v>2943</v>
      </c>
    </row>
    <row r="436" spans="1:6" ht="22.5">
      <c r="A436" s="95" t="s">
        <v>1219</v>
      </c>
      <c r="B436" s="94">
        <v>200</v>
      </c>
      <c r="C436" s="95" t="s">
        <v>64</v>
      </c>
      <c r="D436" s="85">
        <v>600000</v>
      </c>
      <c r="E436" s="85">
        <v>597057</v>
      </c>
      <c r="F436" s="85">
        <v>2943</v>
      </c>
    </row>
    <row r="437" spans="1:6" ht="24" customHeight="1">
      <c r="A437" s="95" t="s">
        <v>841</v>
      </c>
      <c r="B437" s="94">
        <v>200</v>
      </c>
      <c r="C437" s="95" t="s">
        <v>65</v>
      </c>
      <c r="D437" s="85">
        <v>100000</v>
      </c>
      <c r="E437" s="85">
        <v>0</v>
      </c>
      <c r="F437" s="85">
        <v>100000</v>
      </c>
    </row>
    <row r="438" spans="1:6" ht="33.75">
      <c r="A438" s="95" t="s">
        <v>1152</v>
      </c>
      <c r="B438" s="94">
        <v>200</v>
      </c>
      <c r="C438" s="95" t="s">
        <v>66</v>
      </c>
      <c r="D438" s="85">
        <v>100000</v>
      </c>
      <c r="E438" s="85">
        <v>0</v>
      </c>
      <c r="F438" s="85">
        <v>100000</v>
      </c>
    </row>
    <row r="439" spans="1:6" ht="12.75">
      <c r="A439" s="95" t="s">
        <v>1202</v>
      </c>
      <c r="B439" s="94">
        <v>200</v>
      </c>
      <c r="C439" s="95" t="s">
        <v>67</v>
      </c>
      <c r="D439" s="85">
        <v>315935300</v>
      </c>
      <c r="E439" s="85">
        <v>131732602.08</v>
      </c>
      <c r="F439" s="85">
        <v>184202697.92</v>
      </c>
    </row>
    <row r="440" spans="1:6" ht="33.75">
      <c r="A440" s="95" t="s">
        <v>373</v>
      </c>
      <c r="B440" s="94">
        <v>200</v>
      </c>
      <c r="C440" s="95" t="s">
        <v>68</v>
      </c>
      <c r="D440" s="85">
        <v>315860300</v>
      </c>
      <c r="E440" s="85">
        <v>131657632.72</v>
      </c>
      <c r="F440" s="85">
        <v>184202667.28</v>
      </c>
    </row>
    <row r="441" spans="1:6" ht="22.5">
      <c r="A441" s="95" t="s">
        <v>376</v>
      </c>
      <c r="B441" s="94">
        <v>200</v>
      </c>
      <c r="C441" s="95" t="s">
        <v>69</v>
      </c>
      <c r="D441" s="85">
        <v>315860300</v>
      </c>
      <c r="E441" s="85">
        <v>131657632.72</v>
      </c>
      <c r="F441" s="85">
        <v>184202667.28</v>
      </c>
    </row>
    <row r="442" spans="1:6" ht="90">
      <c r="A442" s="95" t="s">
        <v>377</v>
      </c>
      <c r="B442" s="94">
        <v>200</v>
      </c>
      <c r="C442" s="95" t="s">
        <v>70</v>
      </c>
      <c r="D442" s="85">
        <v>77716100</v>
      </c>
      <c r="E442" s="85">
        <v>30110570</v>
      </c>
      <c r="F442" s="85">
        <v>47605530</v>
      </c>
    </row>
    <row r="443" spans="1:6" ht="67.5">
      <c r="A443" s="95" t="s">
        <v>1203</v>
      </c>
      <c r="B443" s="94">
        <v>200</v>
      </c>
      <c r="C443" s="95" t="s">
        <v>71</v>
      </c>
      <c r="D443" s="85">
        <v>77716100</v>
      </c>
      <c r="E443" s="85">
        <v>30110570</v>
      </c>
      <c r="F443" s="85">
        <v>47605530</v>
      </c>
    </row>
    <row r="444" spans="1:6" ht="21.75" customHeight="1">
      <c r="A444" s="95" t="s">
        <v>842</v>
      </c>
      <c r="B444" s="94">
        <v>200</v>
      </c>
      <c r="C444" s="95" t="s">
        <v>72</v>
      </c>
      <c r="D444" s="85">
        <v>445000</v>
      </c>
      <c r="E444" s="85">
        <v>160000</v>
      </c>
      <c r="F444" s="85">
        <v>285000</v>
      </c>
    </row>
    <row r="445" spans="1:6" ht="67.5">
      <c r="A445" s="95" t="s">
        <v>1203</v>
      </c>
      <c r="B445" s="94">
        <v>200</v>
      </c>
      <c r="C445" s="95" t="s">
        <v>73</v>
      </c>
      <c r="D445" s="85">
        <v>445000</v>
      </c>
      <c r="E445" s="85">
        <v>160000</v>
      </c>
      <c r="F445" s="85">
        <v>285000</v>
      </c>
    </row>
    <row r="446" spans="1:6" ht="91.5" customHeight="1">
      <c r="A446" s="95" t="s">
        <v>836</v>
      </c>
      <c r="B446" s="94">
        <v>200</v>
      </c>
      <c r="C446" s="95" t="s">
        <v>74</v>
      </c>
      <c r="D446" s="85">
        <v>157600</v>
      </c>
      <c r="E446" s="85">
        <v>155162.72</v>
      </c>
      <c r="F446" s="85">
        <v>2437.28</v>
      </c>
    </row>
    <row r="447" spans="1:6" ht="24" customHeight="1">
      <c r="A447" s="95" t="s">
        <v>1219</v>
      </c>
      <c r="B447" s="94">
        <v>200</v>
      </c>
      <c r="C447" s="95" t="s">
        <v>75</v>
      </c>
      <c r="D447" s="85">
        <v>157600</v>
      </c>
      <c r="E447" s="85">
        <v>155162.72</v>
      </c>
      <c r="F447" s="85">
        <v>2437.28</v>
      </c>
    </row>
    <row r="448" spans="1:6" ht="90">
      <c r="A448" s="95" t="s">
        <v>526</v>
      </c>
      <c r="B448" s="94">
        <v>200</v>
      </c>
      <c r="C448" s="95" t="s">
        <v>570</v>
      </c>
      <c r="D448" s="85">
        <v>1900000</v>
      </c>
      <c r="E448" s="85">
        <v>0</v>
      </c>
      <c r="F448" s="85">
        <v>1900000</v>
      </c>
    </row>
    <row r="449" spans="1:6" ht="22.5">
      <c r="A449" s="95" t="s">
        <v>1219</v>
      </c>
      <c r="B449" s="94">
        <v>200</v>
      </c>
      <c r="C449" s="95" t="s">
        <v>571</v>
      </c>
      <c r="D449" s="85">
        <v>1900000</v>
      </c>
      <c r="E449" s="85">
        <v>0</v>
      </c>
      <c r="F449" s="85">
        <v>1900000</v>
      </c>
    </row>
    <row r="450" spans="1:6" ht="90">
      <c r="A450" s="95" t="s">
        <v>843</v>
      </c>
      <c r="B450" s="94">
        <v>200</v>
      </c>
      <c r="C450" s="95" t="s">
        <v>76</v>
      </c>
      <c r="D450" s="85">
        <v>233220200</v>
      </c>
      <c r="E450" s="85">
        <v>98935900</v>
      </c>
      <c r="F450" s="85">
        <v>134284300</v>
      </c>
    </row>
    <row r="451" spans="1:6" ht="67.5">
      <c r="A451" s="95" t="s">
        <v>1203</v>
      </c>
      <c r="B451" s="94">
        <v>200</v>
      </c>
      <c r="C451" s="95" t="s">
        <v>77</v>
      </c>
      <c r="D451" s="85">
        <v>233220200</v>
      </c>
      <c r="E451" s="85">
        <v>98935900</v>
      </c>
      <c r="F451" s="85">
        <v>134284300</v>
      </c>
    </row>
    <row r="452" spans="1:6" ht="78.75">
      <c r="A452" s="95" t="s">
        <v>844</v>
      </c>
      <c r="B452" s="94">
        <v>200</v>
      </c>
      <c r="C452" s="95" t="s">
        <v>78</v>
      </c>
      <c r="D452" s="85">
        <v>646100</v>
      </c>
      <c r="E452" s="85">
        <v>646100</v>
      </c>
      <c r="F452" s="85">
        <v>0</v>
      </c>
    </row>
    <row r="453" spans="1:6" ht="82.5" customHeight="1">
      <c r="A453" s="95" t="s">
        <v>1152</v>
      </c>
      <c r="B453" s="94">
        <v>200</v>
      </c>
      <c r="C453" s="95" t="s">
        <v>79</v>
      </c>
      <c r="D453" s="85">
        <v>646100</v>
      </c>
      <c r="E453" s="85">
        <v>646100</v>
      </c>
      <c r="F453" s="85">
        <v>0</v>
      </c>
    </row>
    <row r="454" spans="1:6" ht="90">
      <c r="A454" s="95" t="s">
        <v>845</v>
      </c>
      <c r="B454" s="94">
        <v>200</v>
      </c>
      <c r="C454" s="95" t="s">
        <v>80</v>
      </c>
      <c r="D454" s="85">
        <v>1588800</v>
      </c>
      <c r="E454" s="85">
        <v>1473108</v>
      </c>
      <c r="F454" s="85">
        <v>115692</v>
      </c>
    </row>
    <row r="455" spans="1:6" ht="22.5">
      <c r="A455" s="95" t="s">
        <v>1219</v>
      </c>
      <c r="B455" s="94">
        <v>200</v>
      </c>
      <c r="C455" s="95" t="s">
        <v>81</v>
      </c>
      <c r="D455" s="85">
        <v>1588800</v>
      </c>
      <c r="E455" s="85">
        <v>1473108</v>
      </c>
      <c r="F455" s="85">
        <v>115692</v>
      </c>
    </row>
    <row r="456" spans="1:6" ht="78.75">
      <c r="A456" s="95" t="s">
        <v>846</v>
      </c>
      <c r="B456" s="94">
        <v>200</v>
      </c>
      <c r="C456" s="95" t="s">
        <v>82</v>
      </c>
      <c r="D456" s="85">
        <v>53900</v>
      </c>
      <c r="E456" s="85">
        <v>53900</v>
      </c>
      <c r="F456" s="85">
        <v>0</v>
      </c>
    </row>
    <row r="457" spans="1:6" ht="33.75">
      <c r="A457" s="95" t="s">
        <v>1152</v>
      </c>
      <c r="B457" s="94">
        <v>200</v>
      </c>
      <c r="C457" s="95" t="s">
        <v>83</v>
      </c>
      <c r="D457" s="85">
        <v>53900</v>
      </c>
      <c r="E457" s="85">
        <v>53900</v>
      </c>
      <c r="F457" s="85">
        <v>0</v>
      </c>
    </row>
    <row r="458" spans="1:6" ht="90">
      <c r="A458" s="95" t="s">
        <v>847</v>
      </c>
      <c r="B458" s="94">
        <v>200</v>
      </c>
      <c r="C458" s="95" t="s">
        <v>84</v>
      </c>
      <c r="D458" s="85">
        <v>132600</v>
      </c>
      <c r="E458" s="85">
        <v>122892</v>
      </c>
      <c r="F458" s="85">
        <v>9708</v>
      </c>
    </row>
    <row r="459" spans="1:6" ht="22.5">
      <c r="A459" s="95" t="s">
        <v>1219</v>
      </c>
      <c r="B459" s="94">
        <v>200</v>
      </c>
      <c r="C459" s="95" t="s">
        <v>85</v>
      </c>
      <c r="D459" s="85">
        <v>132600</v>
      </c>
      <c r="E459" s="85">
        <v>122892</v>
      </c>
      <c r="F459" s="85">
        <v>9708</v>
      </c>
    </row>
    <row r="460" spans="1:6" ht="45">
      <c r="A460" s="95" t="s">
        <v>799</v>
      </c>
      <c r="B460" s="94">
        <v>200</v>
      </c>
      <c r="C460" s="95" t="s">
        <v>86</v>
      </c>
      <c r="D460" s="85">
        <v>75000</v>
      </c>
      <c r="E460" s="85">
        <v>74969.36</v>
      </c>
      <c r="F460" s="85">
        <v>30.64</v>
      </c>
    </row>
    <row r="461" spans="1:6" ht="33.75">
      <c r="A461" s="95" t="s">
        <v>800</v>
      </c>
      <c r="B461" s="94">
        <v>200</v>
      </c>
      <c r="C461" s="95" t="s">
        <v>87</v>
      </c>
      <c r="D461" s="85">
        <v>75000</v>
      </c>
      <c r="E461" s="85">
        <v>74969.36</v>
      </c>
      <c r="F461" s="85">
        <v>30.64</v>
      </c>
    </row>
    <row r="462" spans="1:6" ht="101.25">
      <c r="A462" s="95" t="s">
        <v>801</v>
      </c>
      <c r="B462" s="94">
        <v>200</v>
      </c>
      <c r="C462" s="95" t="s">
        <v>88</v>
      </c>
      <c r="D462" s="85">
        <v>75000</v>
      </c>
      <c r="E462" s="85">
        <v>74969.36</v>
      </c>
      <c r="F462" s="85">
        <v>30.64</v>
      </c>
    </row>
    <row r="463" spans="1:6" ht="22.5">
      <c r="A463" s="95" t="s">
        <v>1219</v>
      </c>
      <c r="B463" s="94">
        <v>200</v>
      </c>
      <c r="C463" s="95" t="s">
        <v>89</v>
      </c>
      <c r="D463" s="85">
        <v>75000</v>
      </c>
      <c r="E463" s="85">
        <v>74969.36</v>
      </c>
      <c r="F463" s="85">
        <v>30.64</v>
      </c>
    </row>
    <row r="464" spans="1:6" ht="22.5">
      <c r="A464" s="95" t="s">
        <v>1204</v>
      </c>
      <c r="B464" s="94">
        <v>200</v>
      </c>
      <c r="C464" s="95" t="s">
        <v>90</v>
      </c>
      <c r="D464" s="85">
        <v>1318400</v>
      </c>
      <c r="E464" s="85">
        <v>570249</v>
      </c>
      <c r="F464" s="85">
        <v>748151</v>
      </c>
    </row>
    <row r="465" spans="1:6" ht="33.75">
      <c r="A465" s="95" t="s">
        <v>222</v>
      </c>
      <c r="B465" s="94">
        <v>200</v>
      </c>
      <c r="C465" s="95" t="s">
        <v>91</v>
      </c>
      <c r="D465" s="85">
        <v>1318400</v>
      </c>
      <c r="E465" s="85">
        <v>570249</v>
      </c>
      <c r="F465" s="85">
        <v>748151</v>
      </c>
    </row>
    <row r="466" spans="1:6" ht="22.5" customHeight="1">
      <c r="A466" s="95" t="s">
        <v>848</v>
      </c>
      <c r="B466" s="94">
        <v>200</v>
      </c>
      <c r="C466" s="95" t="s">
        <v>92</v>
      </c>
      <c r="D466" s="85">
        <v>1318400</v>
      </c>
      <c r="E466" s="85">
        <v>570249</v>
      </c>
      <c r="F466" s="85">
        <v>748151</v>
      </c>
    </row>
    <row r="467" spans="1:6" ht="90">
      <c r="A467" s="95" t="s">
        <v>849</v>
      </c>
      <c r="B467" s="94">
        <v>200</v>
      </c>
      <c r="C467" s="95" t="s">
        <v>93</v>
      </c>
      <c r="D467" s="85">
        <v>556700</v>
      </c>
      <c r="E467" s="85">
        <v>526949</v>
      </c>
      <c r="F467" s="85">
        <v>29751</v>
      </c>
    </row>
    <row r="468" spans="1:6" ht="22.5">
      <c r="A468" s="95" t="s">
        <v>1219</v>
      </c>
      <c r="B468" s="94">
        <v>200</v>
      </c>
      <c r="C468" s="95" t="s">
        <v>94</v>
      </c>
      <c r="D468" s="85">
        <v>556700</v>
      </c>
      <c r="E468" s="85">
        <v>526949</v>
      </c>
      <c r="F468" s="85">
        <v>29751</v>
      </c>
    </row>
    <row r="469" spans="1:6" ht="90">
      <c r="A469" s="95" t="s">
        <v>485</v>
      </c>
      <c r="B469" s="94">
        <v>200</v>
      </c>
      <c r="C469" s="95" t="s">
        <v>95</v>
      </c>
      <c r="D469" s="85">
        <v>200000</v>
      </c>
      <c r="E469" s="85">
        <v>0</v>
      </c>
      <c r="F469" s="85">
        <v>200000</v>
      </c>
    </row>
    <row r="470" spans="1:6" ht="33.75">
      <c r="A470" s="95" t="s">
        <v>1152</v>
      </c>
      <c r="B470" s="94">
        <v>200</v>
      </c>
      <c r="C470" s="95" t="s">
        <v>96</v>
      </c>
      <c r="D470" s="85">
        <v>200000</v>
      </c>
      <c r="E470" s="85">
        <v>0</v>
      </c>
      <c r="F470" s="85">
        <v>200000</v>
      </c>
    </row>
    <row r="471" spans="1:6" ht="90">
      <c r="A471" s="95" t="s">
        <v>486</v>
      </c>
      <c r="B471" s="94">
        <v>200</v>
      </c>
      <c r="C471" s="95" t="s">
        <v>97</v>
      </c>
      <c r="D471" s="85">
        <v>518400</v>
      </c>
      <c r="E471" s="85">
        <v>0</v>
      </c>
      <c r="F471" s="85">
        <v>518400</v>
      </c>
    </row>
    <row r="472" spans="1:6" ht="21.75" customHeight="1">
      <c r="A472" s="95" t="s">
        <v>1219</v>
      </c>
      <c r="B472" s="94">
        <v>200</v>
      </c>
      <c r="C472" s="95" t="s">
        <v>98</v>
      </c>
      <c r="D472" s="85">
        <v>518400</v>
      </c>
      <c r="E472" s="85">
        <v>0</v>
      </c>
      <c r="F472" s="85">
        <v>518400</v>
      </c>
    </row>
    <row r="473" spans="1:6" ht="101.25">
      <c r="A473" s="95" t="s">
        <v>487</v>
      </c>
      <c r="B473" s="94">
        <v>200</v>
      </c>
      <c r="C473" s="95" t="s">
        <v>99</v>
      </c>
      <c r="D473" s="85">
        <v>43300</v>
      </c>
      <c r="E473" s="85">
        <v>43300</v>
      </c>
      <c r="F473" s="85">
        <v>0</v>
      </c>
    </row>
    <row r="474" spans="1:6" ht="87.75" customHeight="1">
      <c r="A474" s="95" t="s">
        <v>1219</v>
      </c>
      <c r="B474" s="94">
        <v>200</v>
      </c>
      <c r="C474" s="95" t="s">
        <v>100</v>
      </c>
      <c r="D474" s="85">
        <v>43300</v>
      </c>
      <c r="E474" s="85">
        <v>43300</v>
      </c>
      <c r="F474" s="85">
        <v>0</v>
      </c>
    </row>
    <row r="475" spans="1:6" ht="12.75">
      <c r="A475" s="95" t="s">
        <v>1225</v>
      </c>
      <c r="B475" s="94">
        <v>200</v>
      </c>
      <c r="C475" s="95" t="s">
        <v>101</v>
      </c>
      <c r="D475" s="85">
        <v>13691900</v>
      </c>
      <c r="E475" s="85">
        <v>4948143.72</v>
      </c>
      <c r="F475" s="85">
        <v>8743756.28</v>
      </c>
    </row>
    <row r="476" spans="1:6" ht="33.75">
      <c r="A476" s="95" t="s">
        <v>373</v>
      </c>
      <c r="B476" s="94">
        <v>200</v>
      </c>
      <c r="C476" s="95" t="s">
        <v>102</v>
      </c>
      <c r="D476" s="85">
        <v>13651900</v>
      </c>
      <c r="E476" s="85">
        <v>4908143.72</v>
      </c>
      <c r="F476" s="85">
        <v>8743756.28</v>
      </c>
    </row>
    <row r="477" spans="1:6" ht="22.5">
      <c r="A477" s="95" t="s">
        <v>376</v>
      </c>
      <c r="B477" s="94">
        <v>200</v>
      </c>
      <c r="C477" s="95" t="s">
        <v>103</v>
      </c>
      <c r="D477" s="85">
        <v>6068400</v>
      </c>
      <c r="E477" s="85">
        <v>2624468</v>
      </c>
      <c r="F477" s="85">
        <v>3443932</v>
      </c>
    </row>
    <row r="478" spans="1:6" ht="90">
      <c r="A478" s="95" t="s">
        <v>488</v>
      </c>
      <c r="B478" s="94">
        <v>200</v>
      </c>
      <c r="C478" s="95" t="s">
        <v>104</v>
      </c>
      <c r="D478" s="85">
        <v>60000</v>
      </c>
      <c r="E478" s="85">
        <v>20000</v>
      </c>
      <c r="F478" s="85">
        <v>40000</v>
      </c>
    </row>
    <row r="479" spans="1:6" ht="33.75">
      <c r="A479" s="95" t="s">
        <v>1152</v>
      </c>
      <c r="B479" s="94">
        <v>200</v>
      </c>
      <c r="C479" s="95" t="s">
        <v>188</v>
      </c>
      <c r="D479" s="85">
        <v>0</v>
      </c>
      <c r="E479" s="85">
        <v>0</v>
      </c>
      <c r="F479" s="85">
        <v>0</v>
      </c>
    </row>
    <row r="480" spans="1:6" ht="12.75">
      <c r="A480" s="95" t="s">
        <v>923</v>
      </c>
      <c r="B480" s="94">
        <v>200</v>
      </c>
      <c r="C480" s="95" t="s">
        <v>572</v>
      </c>
      <c r="D480" s="85">
        <v>60000</v>
      </c>
      <c r="E480" s="85">
        <v>20000</v>
      </c>
      <c r="F480" s="85">
        <v>40000</v>
      </c>
    </row>
    <row r="481" spans="1:6" ht="90">
      <c r="A481" s="95" t="s">
        <v>489</v>
      </c>
      <c r="B481" s="94">
        <v>200</v>
      </c>
      <c r="C481" s="95" t="s">
        <v>105</v>
      </c>
      <c r="D481" s="85">
        <v>190000</v>
      </c>
      <c r="E481" s="85">
        <v>32200</v>
      </c>
      <c r="F481" s="85">
        <v>157800</v>
      </c>
    </row>
    <row r="482" spans="1:6" ht="22.5">
      <c r="A482" s="95" t="s">
        <v>1219</v>
      </c>
      <c r="B482" s="94">
        <v>200</v>
      </c>
      <c r="C482" s="95" t="s">
        <v>106</v>
      </c>
      <c r="D482" s="85">
        <v>190000</v>
      </c>
      <c r="E482" s="85">
        <v>32200</v>
      </c>
      <c r="F482" s="85">
        <v>157800</v>
      </c>
    </row>
    <row r="483" spans="1:6" ht="15.75" customHeight="1">
      <c r="A483" s="95" t="s">
        <v>490</v>
      </c>
      <c r="B483" s="94">
        <v>200</v>
      </c>
      <c r="C483" s="95" t="s">
        <v>107</v>
      </c>
      <c r="D483" s="85">
        <v>100000</v>
      </c>
      <c r="E483" s="85">
        <v>56288</v>
      </c>
      <c r="F483" s="85">
        <v>43712</v>
      </c>
    </row>
    <row r="484" spans="1:6" ht="21.75" customHeight="1">
      <c r="A484" s="95" t="s">
        <v>1152</v>
      </c>
      <c r="B484" s="94">
        <v>200</v>
      </c>
      <c r="C484" s="95" t="s">
        <v>108</v>
      </c>
      <c r="D484" s="85">
        <v>100000</v>
      </c>
      <c r="E484" s="85">
        <v>56288</v>
      </c>
      <c r="F484" s="85">
        <v>43712</v>
      </c>
    </row>
    <row r="485" spans="1:6" ht="90">
      <c r="A485" s="95" t="s">
        <v>491</v>
      </c>
      <c r="B485" s="94">
        <v>200</v>
      </c>
      <c r="C485" s="95" t="s">
        <v>109</v>
      </c>
      <c r="D485" s="85">
        <v>50000</v>
      </c>
      <c r="E485" s="85">
        <v>15980</v>
      </c>
      <c r="F485" s="85">
        <v>34020</v>
      </c>
    </row>
    <row r="486" spans="1:6" ht="33.75">
      <c r="A486" s="95" t="s">
        <v>1152</v>
      </c>
      <c r="B486" s="94">
        <v>200</v>
      </c>
      <c r="C486" s="95" t="s">
        <v>110</v>
      </c>
      <c r="D486" s="85">
        <v>50000</v>
      </c>
      <c r="E486" s="85">
        <v>15980</v>
      </c>
      <c r="F486" s="85">
        <v>34020</v>
      </c>
    </row>
    <row r="487" spans="1:6" ht="67.5">
      <c r="A487" s="95" t="s">
        <v>492</v>
      </c>
      <c r="B487" s="94">
        <v>200</v>
      </c>
      <c r="C487" s="95" t="s">
        <v>111</v>
      </c>
      <c r="D487" s="85">
        <v>5668400</v>
      </c>
      <c r="E487" s="85">
        <v>2500000</v>
      </c>
      <c r="F487" s="85">
        <v>3168400</v>
      </c>
    </row>
    <row r="488" spans="1:6" ht="67.5">
      <c r="A488" s="95" t="s">
        <v>1203</v>
      </c>
      <c r="B488" s="94">
        <v>200</v>
      </c>
      <c r="C488" s="95" t="s">
        <v>112</v>
      </c>
      <c r="D488" s="85">
        <v>5668400</v>
      </c>
      <c r="E488" s="85">
        <v>2500000</v>
      </c>
      <c r="F488" s="85">
        <v>3168400</v>
      </c>
    </row>
    <row r="489" spans="1:6" ht="39" customHeight="1">
      <c r="A489" s="95" t="s">
        <v>374</v>
      </c>
      <c r="B489" s="94">
        <v>200</v>
      </c>
      <c r="C489" s="95" t="s">
        <v>113</v>
      </c>
      <c r="D489" s="85">
        <v>7583500</v>
      </c>
      <c r="E489" s="85">
        <v>2283675.72</v>
      </c>
      <c r="F489" s="85">
        <v>5299824.28</v>
      </c>
    </row>
    <row r="490" spans="1:6" ht="90">
      <c r="A490" s="95" t="s">
        <v>493</v>
      </c>
      <c r="B490" s="94">
        <v>200</v>
      </c>
      <c r="C490" s="95" t="s">
        <v>114</v>
      </c>
      <c r="D490" s="85">
        <v>4623500</v>
      </c>
      <c r="E490" s="85">
        <v>1342236.06</v>
      </c>
      <c r="F490" s="85">
        <v>3281263.94</v>
      </c>
    </row>
    <row r="491" spans="1:6" ht="11.25" customHeight="1">
      <c r="A491" s="95" t="s">
        <v>1230</v>
      </c>
      <c r="B491" s="94">
        <v>200</v>
      </c>
      <c r="C491" s="95" t="s">
        <v>115</v>
      </c>
      <c r="D491" s="85">
        <v>2922100</v>
      </c>
      <c r="E491" s="85">
        <v>947447.5</v>
      </c>
      <c r="F491" s="85">
        <v>1974652.5</v>
      </c>
    </row>
    <row r="492" spans="1:6" ht="45">
      <c r="A492" s="95" t="s">
        <v>448</v>
      </c>
      <c r="B492" s="94">
        <v>200</v>
      </c>
      <c r="C492" s="95" t="s">
        <v>116</v>
      </c>
      <c r="D492" s="85">
        <v>687100</v>
      </c>
      <c r="E492" s="85">
        <v>137896.8</v>
      </c>
      <c r="F492" s="85">
        <v>549203.2</v>
      </c>
    </row>
    <row r="493" spans="1:6" ht="21" customHeight="1">
      <c r="A493" s="95" t="s">
        <v>850</v>
      </c>
      <c r="B493" s="94">
        <v>200</v>
      </c>
      <c r="C493" s="95" t="s">
        <v>117</v>
      </c>
      <c r="D493" s="85">
        <v>1014300</v>
      </c>
      <c r="E493" s="85">
        <v>256891.76</v>
      </c>
      <c r="F493" s="85">
        <v>757408.24</v>
      </c>
    </row>
    <row r="494" spans="1:6" ht="90">
      <c r="A494" s="95" t="s">
        <v>494</v>
      </c>
      <c r="B494" s="94">
        <v>200</v>
      </c>
      <c r="C494" s="95" t="s">
        <v>118</v>
      </c>
      <c r="D494" s="85">
        <v>395500</v>
      </c>
      <c r="E494" s="85">
        <v>211907.92</v>
      </c>
      <c r="F494" s="85">
        <v>183592.08</v>
      </c>
    </row>
    <row r="495" spans="1:6" ht="33.75">
      <c r="A495" s="95" t="s">
        <v>1152</v>
      </c>
      <c r="B495" s="94">
        <v>200</v>
      </c>
      <c r="C495" s="95" t="s">
        <v>119</v>
      </c>
      <c r="D495" s="85">
        <v>389100</v>
      </c>
      <c r="E495" s="85">
        <v>211143.92</v>
      </c>
      <c r="F495" s="85">
        <v>177956.08</v>
      </c>
    </row>
    <row r="496" spans="1:6" ht="22.5">
      <c r="A496" s="95" t="s">
        <v>1153</v>
      </c>
      <c r="B496" s="94">
        <v>200</v>
      </c>
      <c r="C496" s="95" t="s">
        <v>120</v>
      </c>
      <c r="D496" s="85">
        <v>6400</v>
      </c>
      <c r="E496" s="85">
        <v>764</v>
      </c>
      <c r="F496" s="85">
        <v>5636</v>
      </c>
    </row>
    <row r="497" spans="1:6" ht="78.75">
      <c r="A497" s="95" t="s">
        <v>495</v>
      </c>
      <c r="B497" s="94">
        <v>200</v>
      </c>
      <c r="C497" s="95" t="s">
        <v>121</v>
      </c>
      <c r="D497" s="85">
        <v>1308200</v>
      </c>
      <c r="E497" s="85">
        <v>319724.88</v>
      </c>
      <c r="F497" s="85">
        <v>988475.12</v>
      </c>
    </row>
    <row r="498" spans="1:6" ht="22.5">
      <c r="A498" s="95" t="s">
        <v>1230</v>
      </c>
      <c r="B498" s="94">
        <v>200</v>
      </c>
      <c r="C498" s="95" t="s">
        <v>122</v>
      </c>
      <c r="D498" s="85">
        <v>855800</v>
      </c>
      <c r="E498" s="85">
        <v>185539.38</v>
      </c>
      <c r="F498" s="85">
        <v>670260.62</v>
      </c>
    </row>
    <row r="499" spans="1:6" ht="12" customHeight="1">
      <c r="A499" s="95" t="s">
        <v>448</v>
      </c>
      <c r="B499" s="94">
        <v>200</v>
      </c>
      <c r="C499" s="95" t="s">
        <v>123</v>
      </c>
      <c r="D499" s="85">
        <v>108303</v>
      </c>
      <c r="E499" s="85">
        <v>18050.4</v>
      </c>
      <c r="F499" s="85">
        <v>90252.6</v>
      </c>
    </row>
    <row r="500" spans="1:6" ht="56.25">
      <c r="A500" s="95" t="s">
        <v>850</v>
      </c>
      <c r="B500" s="94">
        <v>200</v>
      </c>
      <c r="C500" s="95" t="s">
        <v>124</v>
      </c>
      <c r="D500" s="85">
        <v>258492</v>
      </c>
      <c r="E500" s="85">
        <v>50285.1</v>
      </c>
      <c r="F500" s="85">
        <v>208206.9</v>
      </c>
    </row>
    <row r="501" spans="1:6" ht="60" customHeight="1">
      <c r="A501" s="95" t="s">
        <v>1152</v>
      </c>
      <c r="B501" s="94">
        <v>200</v>
      </c>
      <c r="C501" s="95" t="s">
        <v>125</v>
      </c>
      <c r="D501" s="85">
        <v>85605</v>
      </c>
      <c r="E501" s="85">
        <v>65850</v>
      </c>
      <c r="F501" s="85">
        <v>19755</v>
      </c>
    </row>
    <row r="502" spans="1:6" ht="90">
      <c r="A502" s="95" t="s">
        <v>375</v>
      </c>
      <c r="B502" s="94">
        <v>200</v>
      </c>
      <c r="C502" s="95" t="s">
        <v>126</v>
      </c>
      <c r="D502" s="85">
        <v>1256300</v>
      </c>
      <c r="E502" s="85">
        <v>409806.86</v>
      </c>
      <c r="F502" s="85">
        <v>846493.14</v>
      </c>
    </row>
    <row r="503" spans="1:6" ht="15.75" customHeight="1">
      <c r="A503" s="95" t="s">
        <v>1230</v>
      </c>
      <c r="B503" s="94">
        <v>200</v>
      </c>
      <c r="C503" s="95" t="s">
        <v>127</v>
      </c>
      <c r="D503" s="85">
        <v>773600</v>
      </c>
      <c r="E503" s="85">
        <v>262902.95</v>
      </c>
      <c r="F503" s="85">
        <v>510697.05</v>
      </c>
    </row>
    <row r="504" spans="1:6" ht="56.25">
      <c r="A504" s="95" t="s">
        <v>850</v>
      </c>
      <c r="B504" s="94">
        <v>200</v>
      </c>
      <c r="C504" s="95" t="s">
        <v>128</v>
      </c>
      <c r="D504" s="85">
        <v>233600</v>
      </c>
      <c r="E504" s="85">
        <v>71991.06</v>
      </c>
      <c r="F504" s="85">
        <v>161608.94</v>
      </c>
    </row>
    <row r="505" spans="1:6" ht="33.75">
      <c r="A505" s="95" t="s">
        <v>1152</v>
      </c>
      <c r="B505" s="94">
        <v>200</v>
      </c>
      <c r="C505" s="95" t="s">
        <v>129</v>
      </c>
      <c r="D505" s="85">
        <v>249100</v>
      </c>
      <c r="E505" s="85">
        <v>74912.85</v>
      </c>
      <c r="F505" s="85">
        <v>174187.15</v>
      </c>
    </row>
    <row r="506" spans="1:6" ht="33.75">
      <c r="A506" s="95" t="s">
        <v>1106</v>
      </c>
      <c r="B506" s="94">
        <v>200</v>
      </c>
      <c r="C506" s="95" t="s">
        <v>130</v>
      </c>
      <c r="D506" s="85">
        <v>40000</v>
      </c>
      <c r="E506" s="85">
        <v>40000</v>
      </c>
      <c r="F506" s="85">
        <v>0</v>
      </c>
    </row>
    <row r="507" spans="1:6" ht="22.5">
      <c r="A507" s="95" t="s">
        <v>496</v>
      </c>
      <c r="B507" s="94">
        <v>200</v>
      </c>
      <c r="C507" s="95" t="s">
        <v>131</v>
      </c>
      <c r="D507" s="85">
        <v>40000</v>
      </c>
      <c r="E507" s="85">
        <v>40000</v>
      </c>
      <c r="F507" s="85">
        <v>0</v>
      </c>
    </row>
    <row r="508" spans="1:6" ht="78.75">
      <c r="A508" s="95" t="s">
        <v>497</v>
      </c>
      <c r="B508" s="94">
        <v>200</v>
      </c>
      <c r="C508" s="95" t="s">
        <v>132</v>
      </c>
      <c r="D508" s="85">
        <v>40000</v>
      </c>
      <c r="E508" s="85">
        <v>40000</v>
      </c>
      <c r="F508" s="85">
        <v>0</v>
      </c>
    </row>
    <row r="509" spans="1:6" ht="33.75">
      <c r="A509" s="95" t="s">
        <v>1152</v>
      </c>
      <c r="B509" s="94">
        <v>200</v>
      </c>
      <c r="C509" s="95" t="s">
        <v>133</v>
      </c>
      <c r="D509" s="85">
        <v>40000</v>
      </c>
      <c r="E509" s="85">
        <v>40000</v>
      </c>
      <c r="F509" s="85">
        <v>0</v>
      </c>
    </row>
    <row r="510" spans="1:6" ht="12.75">
      <c r="A510" s="95" t="s">
        <v>891</v>
      </c>
      <c r="B510" s="94">
        <v>200</v>
      </c>
      <c r="C510" s="95" t="s">
        <v>134</v>
      </c>
      <c r="D510" s="85">
        <v>14639500</v>
      </c>
      <c r="E510" s="85">
        <v>6005679.21</v>
      </c>
      <c r="F510" s="85">
        <v>8633820.79</v>
      </c>
    </row>
    <row r="511" spans="1:6" ht="12.75">
      <c r="A511" s="95" t="s">
        <v>895</v>
      </c>
      <c r="B511" s="94">
        <v>200</v>
      </c>
      <c r="C511" s="95" t="s">
        <v>135</v>
      </c>
      <c r="D511" s="85">
        <v>14639500</v>
      </c>
      <c r="E511" s="85">
        <v>6005679.21</v>
      </c>
      <c r="F511" s="85">
        <v>8633820.79</v>
      </c>
    </row>
    <row r="512" spans="1:6" ht="33.75">
      <c r="A512" s="95" t="s">
        <v>222</v>
      </c>
      <c r="B512" s="94">
        <v>200</v>
      </c>
      <c r="C512" s="95" t="s">
        <v>136</v>
      </c>
      <c r="D512" s="85">
        <v>14639500</v>
      </c>
      <c r="E512" s="85">
        <v>6005679.21</v>
      </c>
      <c r="F512" s="85">
        <v>8633820.79</v>
      </c>
    </row>
    <row r="513" spans="1:6" ht="33.75">
      <c r="A513" s="95" t="s">
        <v>848</v>
      </c>
      <c r="B513" s="94">
        <v>200</v>
      </c>
      <c r="C513" s="95" t="s">
        <v>137</v>
      </c>
      <c r="D513" s="85">
        <v>14639500</v>
      </c>
      <c r="E513" s="85">
        <v>6005679.21</v>
      </c>
      <c r="F513" s="85">
        <v>8633820.79</v>
      </c>
    </row>
    <row r="514" spans="1:6" ht="101.25">
      <c r="A514" s="95" t="s">
        <v>915</v>
      </c>
      <c r="B514" s="94">
        <v>200</v>
      </c>
      <c r="C514" s="95" t="s">
        <v>138</v>
      </c>
      <c r="D514" s="85">
        <v>164800</v>
      </c>
      <c r="E514" s="85">
        <v>30010.45</v>
      </c>
      <c r="F514" s="85">
        <v>134789.55</v>
      </c>
    </row>
    <row r="515" spans="1:6" ht="33.75">
      <c r="A515" s="95" t="s">
        <v>894</v>
      </c>
      <c r="B515" s="94">
        <v>200</v>
      </c>
      <c r="C515" s="95" t="s">
        <v>139</v>
      </c>
      <c r="D515" s="85">
        <v>164800</v>
      </c>
      <c r="E515" s="85">
        <v>30010.45</v>
      </c>
      <c r="F515" s="85">
        <v>134789.55</v>
      </c>
    </row>
    <row r="516" spans="1:6" ht="90">
      <c r="A516" s="95" t="s">
        <v>916</v>
      </c>
      <c r="B516" s="94">
        <v>200</v>
      </c>
      <c r="C516" s="95" t="s">
        <v>140</v>
      </c>
      <c r="D516" s="85">
        <v>4217400</v>
      </c>
      <c r="E516" s="85">
        <v>1756825.58</v>
      </c>
      <c r="F516" s="85">
        <v>2460574.42</v>
      </c>
    </row>
    <row r="517" spans="1:6" ht="33.75" customHeight="1">
      <c r="A517" s="95" t="s">
        <v>1152</v>
      </c>
      <c r="B517" s="94">
        <v>200</v>
      </c>
      <c r="C517" s="95" t="s">
        <v>141</v>
      </c>
      <c r="D517" s="85">
        <v>41800</v>
      </c>
      <c r="E517" s="85">
        <v>17394.31</v>
      </c>
      <c r="F517" s="85">
        <v>24405.69</v>
      </c>
    </row>
    <row r="518" spans="1:6" ht="33.75">
      <c r="A518" s="95" t="s">
        <v>894</v>
      </c>
      <c r="B518" s="94">
        <v>200</v>
      </c>
      <c r="C518" s="95" t="s">
        <v>142</v>
      </c>
      <c r="D518" s="85">
        <v>4175600</v>
      </c>
      <c r="E518" s="85">
        <v>1739431.27</v>
      </c>
      <c r="F518" s="85">
        <v>2436168.73</v>
      </c>
    </row>
    <row r="519" spans="1:6" ht="90">
      <c r="A519" s="95" t="s">
        <v>917</v>
      </c>
      <c r="B519" s="94">
        <v>200</v>
      </c>
      <c r="C519" s="95" t="s">
        <v>143</v>
      </c>
      <c r="D519" s="85">
        <v>120000</v>
      </c>
      <c r="E519" s="85">
        <v>0</v>
      </c>
      <c r="F519" s="85">
        <v>120000</v>
      </c>
    </row>
    <row r="520" spans="1:6" ht="33.75">
      <c r="A520" s="95" t="s">
        <v>894</v>
      </c>
      <c r="B520" s="94">
        <v>200</v>
      </c>
      <c r="C520" s="95" t="s">
        <v>648</v>
      </c>
      <c r="D520" s="85">
        <v>120000</v>
      </c>
      <c r="E520" s="85">
        <v>0</v>
      </c>
      <c r="F520" s="85">
        <v>120000</v>
      </c>
    </row>
    <row r="521" spans="1:6" ht="29.25" customHeight="1">
      <c r="A521" s="95" t="s">
        <v>918</v>
      </c>
      <c r="B521" s="94">
        <v>200</v>
      </c>
      <c r="C521" s="95" t="s">
        <v>649</v>
      </c>
      <c r="D521" s="85">
        <v>10137300</v>
      </c>
      <c r="E521" s="85">
        <v>4218843.18</v>
      </c>
      <c r="F521" s="85">
        <v>5918456.82</v>
      </c>
    </row>
    <row r="522" spans="1:6" ht="33.75">
      <c r="A522" s="95" t="s">
        <v>1152</v>
      </c>
      <c r="B522" s="94">
        <v>200</v>
      </c>
      <c r="C522" s="95" t="s">
        <v>189</v>
      </c>
      <c r="D522" s="85">
        <v>0</v>
      </c>
      <c r="E522" s="85">
        <v>0</v>
      </c>
      <c r="F522" s="85">
        <v>0</v>
      </c>
    </row>
    <row r="523" spans="1:6" ht="33.75">
      <c r="A523" s="95" t="s">
        <v>894</v>
      </c>
      <c r="B523" s="94">
        <v>200</v>
      </c>
      <c r="C523" s="95" t="s">
        <v>650</v>
      </c>
      <c r="D523" s="85">
        <v>7468700</v>
      </c>
      <c r="E523" s="85">
        <v>3298400</v>
      </c>
      <c r="F523" s="85">
        <v>4170300</v>
      </c>
    </row>
    <row r="524" spans="1:6" ht="33.75">
      <c r="A524" s="95" t="s">
        <v>863</v>
      </c>
      <c r="B524" s="94">
        <v>200</v>
      </c>
      <c r="C524" s="95" t="s">
        <v>651</v>
      </c>
      <c r="D524" s="85">
        <v>2668600</v>
      </c>
      <c r="E524" s="85">
        <v>920443.18</v>
      </c>
      <c r="F524" s="85">
        <v>1748156.82</v>
      </c>
    </row>
    <row r="525" spans="1:6" ht="33.75">
      <c r="A525" s="95" t="s">
        <v>864</v>
      </c>
      <c r="B525" s="94">
        <v>200</v>
      </c>
      <c r="C525" s="95" t="s">
        <v>652</v>
      </c>
      <c r="D525" s="85">
        <v>191782500</v>
      </c>
      <c r="E525" s="85">
        <v>108975640.86</v>
      </c>
      <c r="F525" s="85">
        <v>82806859.14</v>
      </c>
    </row>
    <row r="526" spans="1:6" ht="12.75">
      <c r="A526" s="95" t="s">
        <v>1145</v>
      </c>
      <c r="B526" s="94">
        <v>200</v>
      </c>
      <c r="C526" s="95" t="s">
        <v>653</v>
      </c>
      <c r="D526" s="85">
        <v>6500</v>
      </c>
      <c r="E526" s="85">
        <v>1394</v>
      </c>
      <c r="F526" s="85">
        <v>5106</v>
      </c>
    </row>
    <row r="527" spans="1:6" ht="12.75">
      <c r="A527" s="95" t="s">
        <v>1154</v>
      </c>
      <c r="B527" s="94">
        <v>200</v>
      </c>
      <c r="C527" s="95" t="s">
        <v>654</v>
      </c>
      <c r="D527" s="85">
        <v>6500</v>
      </c>
      <c r="E527" s="85">
        <v>1394</v>
      </c>
      <c r="F527" s="85">
        <v>5106</v>
      </c>
    </row>
    <row r="528" spans="1:6" ht="33.75">
      <c r="A528" s="95" t="s">
        <v>222</v>
      </c>
      <c r="B528" s="94">
        <v>200</v>
      </c>
      <c r="C528" s="95" t="s">
        <v>655</v>
      </c>
      <c r="D528" s="85">
        <v>6500</v>
      </c>
      <c r="E528" s="85">
        <v>1394</v>
      </c>
      <c r="F528" s="85">
        <v>5106</v>
      </c>
    </row>
    <row r="529" spans="1:6" ht="22.5">
      <c r="A529" s="95" t="s">
        <v>223</v>
      </c>
      <c r="B529" s="94">
        <v>200</v>
      </c>
      <c r="C529" s="95" t="s">
        <v>656</v>
      </c>
      <c r="D529" s="85">
        <v>6500</v>
      </c>
      <c r="E529" s="85">
        <v>1394</v>
      </c>
      <c r="F529" s="85">
        <v>5106</v>
      </c>
    </row>
    <row r="530" spans="1:6" ht="67.5">
      <c r="A530" s="95" t="s">
        <v>919</v>
      </c>
      <c r="B530" s="94">
        <v>200</v>
      </c>
      <c r="C530" s="95" t="s">
        <v>657</v>
      </c>
      <c r="D530" s="85">
        <v>6500</v>
      </c>
      <c r="E530" s="85">
        <v>1394</v>
      </c>
      <c r="F530" s="85">
        <v>5106</v>
      </c>
    </row>
    <row r="531" spans="1:6" ht="22.5">
      <c r="A531" s="95" t="s">
        <v>1147</v>
      </c>
      <c r="B531" s="94">
        <v>200</v>
      </c>
      <c r="C531" s="95" t="s">
        <v>658</v>
      </c>
      <c r="D531" s="85">
        <v>6500</v>
      </c>
      <c r="E531" s="85">
        <v>1394</v>
      </c>
      <c r="F531" s="85">
        <v>5106</v>
      </c>
    </row>
    <row r="532" spans="1:6" ht="12.75">
      <c r="A532" s="95" t="s">
        <v>924</v>
      </c>
      <c r="B532" s="94">
        <v>200</v>
      </c>
      <c r="C532" s="95" t="s">
        <v>190</v>
      </c>
      <c r="D532" s="85">
        <v>0</v>
      </c>
      <c r="E532" s="85">
        <v>0</v>
      </c>
      <c r="F532" s="85">
        <v>0</v>
      </c>
    </row>
    <row r="533" spans="1:6" ht="12.75">
      <c r="A533" s="95" t="s">
        <v>1224</v>
      </c>
      <c r="B533" s="94">
        <v>200</v>
      </c>
      <c r="C533" s="95" t="s">
        <v>659</v>
      </c>
      <c r="D533" s="85">
        <v>6298500</v>
      </c>
      <c r="E533" s="85">
        <v>1393413.78</v>
      </c>
      <c r="F533" s="85">
        <v>4905086.22</v>
      </c>
    </row>
    <row r="534" spans="1:6" ht="22.5">
      <c r="A534" s="95" t="s">
        <v>1204</v>
      </c>
      <c r="B534" s="94">
        <v>200</v>
      </c>
      <c r="C534" s="95" t="s">
        <v>660</v>
      </c>
      <c r="D534" s="85">
        <v>6298500</v>
      </c>
      <c r="E534" s="85">
        <v>1393413.78</v>
      </c>
      <c r="F534" s="85">
        <v>4905086.22</v>
      </c>
    </row>
    <row r="535" spans="1:6" ht="21" customHeight="1">
      <c r="A535" s="95" t="s">
        <v>222</v>
      </c>
      <c r="B535" s="94">
        <v>200</v>
      </c>
      <c r="C535" s="95" t="s">
        <v>661</v>
      </c>
      <c r="D535" s="85">
        <v>6298500</v>
      </c>
      <c r="E535" s="85">
        <v>1393413.78</v>
      </c>
      <c r="F535" s="85">
        <v>4905086.22</v>
      </c>
    </row>
    <row r="536" spans="1:6" ht="33.75">
      <c r="A536" s="95" t="s">
        <v>848</v>
      </c>
      <c r="B536" s="94">
        <v>200</v>
      </c>
      <c r="C536" s="95" t="s">
        <v>662</v>
      </c>
      <c r="D536" s="85">
        <v>6298500</v>
      </c>
      <c r="E536" s="85">
        <v>1393413.78</v>
      </c>
      <c r="F536" s="85">
        <v>4905086.22</v>
      </c>
    </row>
    <row r="537" spans="1:6" ht="90">
      <c r="A537" s="95" t="s">
        <v>485</v>
      </c>
      <c r="B537" s="94">
        <v>200</v>
      </c>
      <c r="C537" s="95" t="s">
        <v>663</v>
      </c>
      <c r="D537" s="85">
        <v>20000</v>
      </c>
      <c r="E537" s="85">
        <v>0</v>
      </c>
      <c r="F537" s="85">
        <v>20000</v>
      </c>
    </row>
    <row r="538" spans="1:6" ht="33.75">
      <c r="A538" s="95" t="s">
        <v>1152</v>
      </c>
      <c r="B538" s="94">
        <v>200</v>
      </c>
      <c r="C538" s="95" t="s">
        <v>664</v>
      </c>
      <c r="D538" s="85">
        <v>20000</v>
      </c>
      <c r="E538" s="85">
        <v>0</v>
      </c>
      <c r="F538" s="85">
        <v>20000</v>
      </c>
    </row>
    <row r="539" spans="1:6" ht="90">
      <c r="A539" s="95" t="s">
        <v>920</v>
      </c>
      <c r="B539" s="94">
        <v>200</v>
      </c>
      <c r="C539" s="95" t="s">
        <v>665</v>
      </c>
      <c r="D539" s="85">
        <v>6278500</v>
      </c>
      <c r="E539" s="85">
        <v>1393413.78</v>
      </c>
      <c r="F539" s="85">
        <v>4885086.22</v>
      </c>
    </row>
    <row r="540" spans="1:6" ht="33.75">
      <c r="A540" s="95" t="s">
        <v>1152</v>
      </c>
      <c r="B540" s="94">
        <v>200</v>
      </c>
      <c r="C540" s="95" t="s">
        <v>666</v>
      </c>
      <c r="D540" s="85">
        <v>54600</v>
      </c>
      <c r="E540" s="85">
        <v>11221.85</v>
      </c>
      <c r="F540" s="85">
        <v>43378.15</v>
      </c>
    </row>
    <row r="541" spans="1:6" ht="33.75">
      <c r="A541" s="95" t="s">
        <v>894</v>
      </c>
      <c r="B541" s="94">
        <v>200</v>
      </c>
      <c r="C541" s="95" t="s">
        <v>667</v>
      </c>
      <c r="D541" s="85">
        <v>5623900</v>
      </c>
      <c r="E541" s="85">
        <v>1238747.02</v>
      </c>
      <c r="F541" s="85">
        <v>4385152.98</v>
      </c>
    </row>
    <row r="542" spans="1:6" ht="33.75">
      <c r="A542" s="95" t="s">
        <v>863</v>
      </c>
      <c r="B542" s="94">
        <v>200</v>
      </c>
      <c r="C542" s="95" t="s">
        <v>668</v>
      </c>
      <c r="D542" s="85">
        <v>600000</v>
      </c>
      <c r="E542" s="85">
        <v>143444.91</v>
      </c>
      <c r="F542" s="85">
        <v>456555.09</v>
      </c>
    </row>
    <row r="543" spans="1:6" ht="12.75">
      <c r="A543" s="95" t="s">
        <v>891</v>
      </c>
      <c r="B543" s="94">
        <v>200</v>
      </c>
      <c r="C543" s="95" t="s">
        <v>669</v>
      </c>
      <c r="D543" s="85">
        <v>185477500</v>
      </c>
      <c r="E543" s="85">
        <v>107580833.08</v>
      </c>
      <c r="F543" s="85">
        <v>77896666.92</v>
      </c>
    </row>
    <row r="544" spans="1:6" ht="34.5" customHeight="1">
      <c r="A544" s="95" t="s">
        <v>901</v>
      </c>
      <c r="B544" s="94">
        <v>200</v>
      </c>
      <c r="C544" s="95" t="s">
        <v>670</v>
      </c>
      <c r="D544" s="85">
        <v>818000</v>
      </c>
      <c r="E544" s="85">
        <v>339429.36</v>
      </c>
      <c r="F544" s="85">
        <v>478570.64</v>
      </c>
    </row>
    <row r="545" spans="1:6" ht="33.75">
      <c r="A545" s="95" t="s">
        <v>222</v>
      </c>
      <c r="B545" s="94">
        <v>200</v>
      </c>
      <c r="C545" s="95" t="s">
        <v>671</v>
      </c>
      <c r="D545" s="85">
        <v>818000</v>
      </c>
      <c r="E545" s="85">
        <v>339429.36</v>
      </c>
      <c r="F545" s="85">
        <v>478570.64</v>
      </c>
    </row>
    <row r="546" spans="1:6" ht="22.5">
      <c r="A546" s="95" t="s">
        <v>223</v>
      </c>
      <c r="B546" s="94">
        <v>200</v>
      </c>
      <c r="C546" s="95" t="s">
        <v>672</v>
      </c>
      <c r="D546" s="85">
        <v>818000</v>
      </c>
      <c r="E546" s="85">
        <v>339429.36</v>
      </c>
      <c r="F546" s="85">
        <v>478570.64</v>
      </c>
    </row>
    <row r="547" spans="1:6" ht="90">
      <c r="A547" s="95" t="s">
        <v>921</v>
      </c>
      <c r="B547" s="94">
        <v>200</v>
      </c>
      <c r="C547" s="95" t="s">
        <v>673</v>
      </c>
      <c r="D547" s="85">
        <v>818000</v>
      </c>
      <c r="E547" s="85">
        <v>339429.36</v>
      </c>
      <c r="F547" s="85">
        <v>478570.64</v>
      </c>
    </row>
    <row r="548" spans="1:6" ht="33" customHeight="1">
      <c r="A548" s="95" t="s">
        <v>1152</v>
      </c>
      <c r="B548" s="94">
        <v>200</v>
      </c>
      <c r="C548" s="95" t="s">
        <v>674</v>
      </c>
      <c r="D548" s="85">
        <v>7900</v>
      </c>
      <c r="E548" s="85">
        <v>3212.73</v>
      </c>
      <c r="F548" s="85">
        <v>4687.27</v>
      </c>
    </row>
    <row r="549" spans="1:6" ht="22.5">
      <c r="A549" s="95" t="s">
        <v>902</v>
      </c>
      <c r="B549" s="94">
        <v>200</v>
      </c>
      <c r="C549" s="95" t="s">
        <v>675</v>
      </c>
      <c r="D549" s="85">
        <v>810100</v>
      </c>
      <c r="E549" s="85">
        <v>336216.63</v>
      </c>
      <c r="F549" s="85">
        <v>473883.37</v>
      </c>
    </row>
    <row r="550" spans="1:6" ht="36.75" customHeight="1">
      <c r="A550" s="95" t="s">
        <v>865</v>
      </c>
      <c r="B550" s="94">
        <v>200</v>
      </c>
      <c r="C550" s="95" t="s">
        <v>676</v>
      </c>
      <c r="D550" s="85">
        <v>6848600</v>
      </c>
      <c r="E550" s="85">
        <v>2275000</v>
      </c>
      <c r="F550" s="85">
        <v>4573600</v>
      </c>
    </row>
    <row r="551" spans="1:6" ht="33.75">
      <c r="A551" s="95" t="s">
        <v>222</v>
      </c>
      <c r="B551" s="94">
        <v>200</v>
      </c>
      <c r="C551" s="95" t="s">
        <v>677</v>
      </c>
      <c r="D551" s="85">
        <v>6848600</v>
      </c>
      <c r="E551" s="85">
        <v>2275000</v>
      </c>
      <c r="F551" s="85">
        <v>4573600</v>
      </c>
    </row>
    <row r="552" spans="1:6" ht="12.75">
      <c r="A552" s="95" t="s">
        <v>922</v>
      </c>
      <c r="B552" s="94">
        <v>200</v>
      </c>
      <c r="C552" s="95" t="s">
        <v>678</v>
      </c>
      <c r="D552" s="85">
        <v>6848600</v>
      </c>
      <c r="E552" s="85">
        <v>2275000</v>
      </c>
      <c r="F552" s="85">
        <v>4573600</v>
      </c>
    </row>
    <row r="553" spans="1:6" ht="90">
      <c r="A553" s="95" t="s">
        <v>193</v>
      </c>
      <c r="B553" s="94">
        <v>200</v>
      </c>
      <c r="C553" s="95" t="s">
        <v>679</v>
      </c>
      <c r="D553" s="85">
        <v>6848600</v>
      </c>
      <c r="E553" s="85">
        <v>2275000</v>
      </c>
      <c r="F553" s="85">
        <v>4573600</v>
      </c>
    </row>
    <row r="554" spans="1:6" ht="67.5">
      <c r="A554" s="95" t="s">
        <v>1203</v>
      </c>
      <c r="B554" s="94">
        <v>200</v>
      </c>
      <c r="C554" s="95" t="s">
        <v>680</v>
      </c>
      <c r="D554" s="85">
        <v>6848600</v>
      </c>
      <c r="E554" s="85">
        <v>2275000</v>
      </c>
      <c r="F554" s="85">
        <v>4573600</v>
      </c>
    </row>
    <row r="555" spans="1:6" ht="12.75">
      <c r="A555" s="95" t="s">
        <v>892</v>
      </c>
      <c r="B555" s="94">
        <v>200</v>
      </c>
      <c r="C555" s="95" t="s">
        <v>681</v>
      </c>
      <c r="D555" s="85">
        <v>133427800</v>
      </c>
      <c r="E555" s="85">
        <v>84480242.71</v>
      </c>
      <c r="F555" s="85">
        <v>48947557.29</v>
      </c>
    </row>
    <row r="556" spans="1:6" ht="33.75">
      <c r="A556" s="95" t="s">
        <v>222</v>
      </c>
      <c r="B556" s="94">
        <v>200</v>
      </c>
      <c r="C556" s="95" t="s">
        <v>682</v>
      </c>
      <c r="D556" s="85">
        <v>133388200</v>
      </c>
      <c r="E556" s="85">
        <v>84462606.27</v>
      </c>
      <c r="F556" s="85">
        <v>48925593.73</v>
      </c>
    </row>
    <row r="557" spans="1:6" ht="22.5">
      <c r="A557" s="95" t="s">
        <v>223</v>
      </c>
      <c r="B557" s="94">
        <v>200</v>
      </c>
      <c r="C557" s="95" t="s">
        <v>683</v>
      </c>
      <c r="D557" s="85">
        <v>103228700</v>
      </c>
      <c r="E557" s="85">
        <v>69271691.89</v>
      </c>
      <c r="F557" s="85">
        <v>33957008.11</v>
      </c>
    </row>
    <row r="558" spans="1:6" ht="90">
      <c r="A558" s="95" t="s">
        <v>194</v>
      </c>
      <c r="B558" s="94">
        <v>200</v>
      </c>
      <c r="C558" s="95" t="s">
        <v>684</v>
      </c>
      <c r="D558" s="85">
        <v>1230000</v>
      </c>
      <c r="E558" s="85">
        <v>510628.37</v>
      </c>
      <c r="F558" s="85">
        <v>719371.63</v>
      </c>
    </row>
    <row r="559" spans="1:6" ht="33.75">
      <c r="A559" s="95" t="s">
        <v>1152</v>
      </c>
      <c r="B559" s="94">
        <v>200</v>
      </c>
      <c r="C559" s="95" t="s">
        <v>685</v>
      </c>
      <c r="D559" s="85">
        <v>11800</v>
      </c>
      <c r="E559" s="85">
        <v>4841.09</v>
      </c>
      <c r="F559" s="85">
        <v>6958.91</v>
      </c>
    </row>
    <row r="560" spans="1:6" ht="33.75">
      <c r="A560" s="95" t="s">
        <v>894</v>
      </c>
      <c r="B560" s="94">
        <v>200</v>
      </c>
      <c r="C560" s="95" t="s">
        <v>686</v>
      </c>
      <c r="D560" s="85">
        <v>1218200</v>
      </c>
      <c r="E560" s="85">
        <v>505787.28</v>
      </c>
      <c r="F560" s="85">
        <v>712412.72</v>
      </c>
    </row>
    <row r="561" spans="1:6" ht="90">
      <c r="A561" s="95" t="s">
        <v>195</v>
      </c>
      <c r="B561" s="94">
        <v>200</v>
      </c>
      <c r="C561" s="95" t="s">
        <v>687</v>
      </c>
      <c r="D561" s="85">
        <v>749600</v>
      </c>
      <c r="E561" s="85">
        <v>702612.57</v>
      </c>
      <c r="F561" s="85">
        <v>46987.43</v>
      </c>
    </row>
    <row r="562" spans="1:6" ht="33.75">
      <c r="A562" s="95" t="s">
        <v>1152</v>
      </c>
      <c r="B562" s="94">
        <v>200</v>
      </c>
      <c r="C562" s="95" t="s">
        <v>688</v>
      </c>
      <c r="D562" s="85">
        <v>7200</v>
      </c>
      <c r="E562" s="85">
        <v>6631.32</v>
      </c>
      <c r="F562" s="85">
        <v>568.68</v>
      </c>
    </row>
    <row r="563" spans="1:6" ht="33.75">
      <c r="A563" s="95" t="s">
        <v>894</v>
      </c>
      <c r="B563" s="94">
        <v>200</v>
      </c>
      <c r="C563" s="95" t="s">
        <v>689</v>
      </c>
      <c r="D563" s="85">
        <v>742400</v>
      </c>
      <c r="E563" s="85">
        <v>695981.25</v>
      </c>
      <c r="F563" s="85">
        <v>46418.75</v>
      </c>
    </row>
    <row r="564" spans="1:6" ht="90">
      <c r="A564" s="95" t="s">
        <v>196</v>
      </c>
      <c r="B564" s="94">
        <v>200</v>
      </c>
      <c r="C564" s="95" t="s">
        <v>690</v>
      </c>
      <c r="D564" s="85">
        <v>17726900</v>
      </c>
      <c r="E564" s="85">
        <v>17716278.27</v>
      </c>
      <c r="F564" s="85">
        <v>10621.73</v>
      </c>
    </row>
    <row r="565" spans="1:6" ht="33.75">
      <c r="A565" s="95" t="s">
        <v>1152</v>
      </c>
      <c r="B565" s="94">
        <v>200</v>
      </c>
      <c r="C565" s="95" t="s">
        <v>691</v>
      </c>
      <c r="D565" s="85">
        <v>236000</v>
      </c>
      <c r="E565" s="85">
        <v>225378.27</v>
      </c>
      <c r="F565" s="85">
        <v>10621.73</v>
      </c>
    </row>
    <row r="566" spans="1:6" ht="33.75">
      <c r="A566" s="95" t="s">
        <v>894</v>
      </c>
      <c r="B566" s="94">
        <v>200</v>
      </c>
      <c r="C566" s="95" t="s">
        <v>692</v>
      </c>
      <c r="D566" s="85">
        <v>17490900</v>
      </c>
      <c r="E566" s="85">
        <v>17490900</v>
      </c>
      <c r="F566" s="85">
        <v>0</v>
      </c>
    </row>
    <row r="567" spans="1:6" ht="90">
      <c r="A567" s="95" t="s">
        <v>197</v>
      </c>
      <c r="B567" s="94">
        <v>200</v>
      </c>
      <c r="C567" s="95" t="s">
        <v>693</v>
      </c>
      <c r="D567" s="85">
        <v>17350100</v>
      </c>
      <c r="E567" s="85">
        <v>7132813.67</v>
      </c>
      <c r="F567" s="85">
        <v>10217286.33</v>
      </c>
    </row>
    <row r="568" spans="1:6" ht="33.75">
      <c r="A568" s="95" t="s">
        <v>1152</v>
      </c>
      <c r="B568" s="94">
        <v>200</v>
      </c>
      <c r="C568" s="95" t="s">
        <v>694</v>
      </c>
      <c r="D568" s="85">
        <v>177600</v>
      </c>
      <c r="E568" s="85">
        <v>69721.84</v>
      </c>
      <c r="F568" s="85">
        <v>107878.16</v>
      </c>
    </row>
    <row r="569" spans="1:6" ht="33.75">
      <c r="A569" s="95" t="s">
        <v>894</v>
      </c>
      <c r="B569" s="94">
        <v>200</v>
      </c>
      <c r="C569" s="95" t="s">
        <v>695</v>
      </c>
      <c r="D569" s="85">
        <v>13911800</v>
      </c>
      <c r="E569" s="85">
        <v>5501429.49</v>
      </c>
      <c r="F569" s="85">
        <v>8410370.51</v>
      </c>
    </row>
    <row r="570" spans="1:6" ht="33.75">
      <c r="A570" s="95" t="s">
        <v>863</v>
      </c>
      <c r="B570" s="94">
        <v>200</v>
      </c>
      <c r="C570" s="95" t="s">
        <v>696</v>
      </c>
      <c r="D570" s="85">
        <v>3260700</v>
      </c>
      <c r="E570" s="85">
        <v>1561662.34</v>
      </c>
      <c r="F570" s="85">
        <v>1699037.66</v>
      </c>
    </row>
    <row r="571" spans="1:6" ht="90">
      <c r="A571" s="95" t="s">
        <v>198</v>
      </c>
      <c r="B571" s="94">
        <v>200</v>
      </c>
      <c r="C571" s="95" t="s">
        <v>697</v>
      </c>
      <c r="D571" s="85">
        <v>577500</v>
      </c>
      <c r="E571" s="85">
        <v>224061.03</v>
      </c>
      <c r="F571" s="85">
        <v>353438.97</v>
      </c>
    </row>
    <row r="572" spans="1:6" ht="33.75">
      <c r="A572" s="95" t="s">
        <v>863</v>
      </c>
      <c r="B572" s="94">
        <v>200</v>
      </c>
      <c r="C572" s="95" t="s">
        <v>698</v>
      </c>
      <c r="D572" s="85">
        <v>577500</v>
      </c>
      <c r="E572" s="85">
        <v>224061.03</v>
      </c>
      <c r="F572" s="85">
        <v>353438.97</v>
      </c>
    </row>
    <row r="573" spans="1:6" ht="90">
      <c r="A573" s="95" t="s">
        <v>199</v>
      </c>
      <c r="B573" s="94">
        <v>200</v>
      </c>
      <c r="C573" s="95" t="s">
        <v>699</v>
      </c>
      <c r="D573" s="85">
        <v>482600</v>
      </c>
      <c r="E573" s="85">
        <v>208000.32</v>
      </c>
      <c r="F573" s="85">
        <v>274599.68</v>
      </c>
    </row>
    <row r="574" spans="1:6" ht="33.75">
      <c r="A574" s="95" t="s">
        <v>1152</v>
      </c>
      <c r="B574" s="94">
        <v>200</v>
      </c>
      <c r="C574" s="95" t="s">
        <v>700</v>
      </c>
      <c r="D574" s="85">
        <v>6800</v>
      </c>
      <c r="E574" s="85">
        <v>2218.82</v>
      </c>
      <c r="F574" s="85">
        <v>4581.18</v>
      </c>
    </row>
    <row r="575" spans="1:6" ht="33.75">
      <c r="A575" s="95" t="s">
        <v>894</v>
      </c>
      <c r="B575" s="94">
        <v>200</v>
      </c>
      <c r="C575" s="95" t="s">
        <v>701</v>
      </c>
      <c r="D575" s="85">
        <v>390600</v>
      </c>
      <c r="E575" s="85">
        <v>169541.25</v>
      </c>
      <c r="F575" s="85">
        <v>221058.75</v>
      </c>
    </row>
    <row r="576" spans="1:6" ht="33.75">
      <c r="A576" s="95" t="s">
        <v>863</v>
      </c>
      <c r="B576" s="94">
        <v>200</v>
      </c>
      <c r="C576" s="95" t="s">
        <v>702</v>
      </c>
      <c r="D576" s="85">
        <v>85200</v>
      </c>
      <c r="E576" s="85">
        <v>36240.25</v>
      </c>
      <c r="F576" s="85">
        <v>48959.75</v>
      </c>
    </row>
    <row r="577" spans="1:6" ht="90">
      <c r="A577" s="95" t="s">
        <v>200</v>
      </c>
      <c r="B577" s="94">
        <v>200</v>
      </c>
      <c r="C577" s="95" t="s">
        <v>703</v>
      </c>
      <c r="D577" s="85">
        <v>7872300</v>
      </c>
      <c r="E577" s="85">
        <v>3611823.91</v>
      </c>
      <c r="F577" s="85">
        <v>4260476.09</v>
      </c>
    </row>
    <row r="578" spans="1:6" ht="33.75">
      <c r="A578" s="95" t="s">
        <v>1152</v>
      </c>
      <c r="B578" s="94">
        <v>200</v>
      </c>
      <c r="C578" s="95" t="s">
        <v>704</v>
      </c>
      <c r="D578" s="85">
        <v>77200</v>
      </c>
      <c r="E578" s="85">
        <v>33600.38</v>
      </c>
      <c r="F578" s="85">
        <v>43599.62</v>
      </c>
    </row>
    <row r="579" spans="1:6" ht="33.75">
      <c r="A579" s="95" t="s">
        <v>894</v>
      </c>
      <c r="B579" s="94">
        <v>200</v>
      </c>
      <c r="C579" s="95" t="s">
        <v>705</v>
      </c>
      <c r="D579" s="85">
        <v>5440900</v>
      </c>
      <c r="E579" s="85">
        <v>2421358.93</v>
      </c>
      <c r="F579" s="85">
        <v>3019541.07</v>
      </c>
    </row>
    <row r="580" spans="1:6" ht="33.75">
      <c r="A580" s="95" t="s">
        <v>863</v>
      </c>
      <c r="B580" s="94">
        <v>200</v>
      </c>
      <c r="C580" s="95" t="s">
        <v>706</v>
      </c>
      <c r="D580" s="85">
        <v>2354200</v>
      </c>
      <c r="E580" s="85">
        <v>1156864.6</v>
      </c>
      <c r="F580" s="85">
        <v>1197335.4</v>
      </c>
    </row>
    <row r="581" spans="1:6" ht="90">
      <c r="A581" s="95" t="s">
        <v>201</v>
      </c>
      <c r="B581" s="94">
        <v>200</v>
      </c>
      <c r="C581" s="95" t="s">
        <v>707</v>
      </c>
      <c r="D581" s="85">
        <v>49852400</v>
      </c>
      <c r="E581" s="85">
        <v>31999565.22</v>
      </c>
      <c r="F581" s="85">
        <v>17852834.78</v>
      </c>
    </row>
    <row r="582" spans="1:6" ht="33.75">
      <c r="A582" s="95" t="s">
        <v>1152</v>
      </c>
      <c r="B582" s="94">
        <v>200</v>
      </c>
      <c r="C582" s="95" t="s">
        <v>708</v>
      </c>
      <c r="D582" s="85">
        <v>502500</v>
      </c>
      <c r="E582" s="85">
        <v>249049.11</v>
      </c>
      <c r="F582" s="85">
        <v>253450.89</v>
      </c>
    </row>
    <row r="583" spans="1:6" ht="33.75">
      <c r="A583" s="95" t="s">
        <v>894</v>
      </c>
      <c r="B583" s="94">
        <v>200</v>
      </c>
      <c r="C583" s="95" t="s">
        <v>709</v>
      </c>
      <c r="D583" s="85">
        <v>49349900</v>
      </c>
      <c r="E583" s="85">
        <v>31750516.11</v>
      </c>
      <c r="F583" s="85">
        <v>17599383.89</v>
      </c>
    </row>
    <row r="584" spans="1:6" ht="90">
      <c r="A584" s="95" t="s">
        <v>202</v>
      </c>
      <c r="B584" s="94">
        <v>200</v>
      </c>
      <c r="C584" s="95" t="s">
        <v>710</v>
      </c>
      <c r="D584" s="85">
        <v>7169100</v>
      </c>
      <c r="E584" s="85">
        <v>7085985.73</v>
      </c>
      <c r="F584" s="85">
        <v>83114.27</v>
      </c>
    </row>
    <row r="585" spans="1:6" ht="33.75">
      <c r="A585" s="95" t="s">
        <v>1152</v>
      </c>
      <c r="B585" s="94">
        <v>200</v>
      </c>
      <c r="C585" s="95" t="s">
        <v>711</v>
      </c>
      <c r="D585" s="85">
        <v>86700</v>
      </c>
      <c r="E585" s="85">
        <v>84795.28</v>
      </c>
      <c r="F585" s="85">
        <v>1904.72</v>
      </c>
    </row>
    <row r="586" spans="1:6" ht="33.75">
      <c r="A586" s="95" t="s">
        <v>894</v>
      </c>
      <c r="B586" s="94">
        <v>200</v>
      </c>
      <c r="C586" s="95" t="s">
        <v>712</v>
      </c>
      <c r="D586" s="85">
        <v>7082400</v>
      </c>
      <c r="E586" s="85">
        <v>7001190.45</v>
      </c>
      <c r="F586" s="85">
        <v>81209.55</v>
      </c>
    </row>
    <row r="587" spans="1:6" ht="90">
      <c r="A587" s="95" t="s">
        <v>203</v>
      </c>
      <c r="B587" s="94">
        <v>200</v>
      </c>
      <c r="C587" s="95" t="s">
        <v>713</v>
      </c>
      <c r="D587" s="85">
        <v>218200</v>
      </c>
      <c r="E587" s="85">
        <v>79922.8</v>
      </c>
      <c r="F587" s="85">
        <v>138277.2</v>
      </c>
    </row>
    <row r="588" spans="1:6" ht="33.75">
      <c r="A588" s="95" t="s">
        <v>1152</v>
      </c>
      <c r="B588" s="94">
        <v>200</v>
      </c>
      <c r="C588" s="95" t="s">
        <v>714</v>
      </c>
      <c r="D588" s="85">
        <v>2100</v>
      </c>
      <c r="E588" s="85">
        <v>767.8</v>
      </c>
      <c r="F588" s="85">
        <v>1332.2</v>
      </c>
    </row>
    <row r="589" spans="1:6" ht="33.75">
      <c r="A589" s="95" t="s">
        <v>894</v>
      </c>
      <c r="B589" s="94">
        <v>200</v>
      </c>
      <c r="C589" s="95" t="s">
        <v>715</v>
      </c>
      <c r="D589" s="85">
        <v>216100</v>
      </c>
      <c r="E589" s="85">
        <v>79155</v>
      </c>
      <c r="F589" s="85">
        <v>136945</v>
      </c>
    </row>
    <row r="590" spans="1:6" ht="33.75">
      <c r="A590" s="95" t="s">
        <v>848</v>
      </c>
      <c r="B590" s="94">
        <v>200</v>
      </c>
      <c r="C590" s="95" t="s">
        <v>716</v>
      </c>
      <c r="D590" s="85">
        <v>30159500</v>
      </c>
      <c r="E590" s="85">
        <v>15190914.38</v>
      </c>
      <c r="F590" s="85">
        <v>14968585.62</v>
      </c>
    </row>
    <row r="591" spans="1:6" ht="90">
      <c r="A591" s="95" t="s">
        <v>204</v>
      </c>
      <c r="B591" s="94">
        <v>200</v>
      </c>
      <c r="C591" s="95" t="s">
        <v>717</v>
      </c>
      <c r="D591" s="85">
        <v>7435300</v>
      </c>
      <c r="E591" s="85">
        <v>2885982.48</v>
      </c>
      <c r="F591" s="85">
        <v>4549317.52</v>
      </c>
    </row>
    <row r="592" spans="1:6" ht="33.75">
      <c r="A592" s="95" t="s">
        <v>1152</v>
      </c>
      <c r="B592" s="94">
        <v>200</v>
      </c>
      <c r="C592" s="95" t="s">
        <v>718</v>
      </c>
      <c r="D592" s="85">
        <v>78100</v>
      </c>
      <c r="E592" s="85">
        <v>28310.85</v>
      </c>
      <c r="F592" s="85">
        <v>49789.15</v>
      </c>
    </row>
    <row r="593" spans="1:6" ht="33.75">
      <c r="A593" s="95" t="s">
        <v>894</v>
      </c>
      <c r="B593" s="94">
        <v>200</v>
      </c>
      <c r="C593" s="95" t="s">
        <v>719</v>
      </c>
      <c r="D593" s="85">
        <v>7357200</v>
      </c>
      <c r="E593" s="85">
        <v>2857671.63</v>
      </c>
      <c r="F593" s="85">
        <v>4499528.37</v>
      </c>
    </row>
    <row r="594" spans="1:6" ht="83.25" customHeight="1">
      <c r="A594" s="95" t="s">
        <v>205</v>
      </c>
      <c r="B594" s="94">
        <v>200</v>
      </c>
      <c r="C594" s="95" t="s">
        <v>720</v>
      </c>
      <c r="D594" s="85">
        <v>5111900</v>
      </c>
      <c r="E594" s="85">
        <v>3047614.18</v>
      </c>
      <c r="F594" s="85">
        <v>2064285.82</v>
      </c>
    </row>
    <row r="595" spans="1:6" ht="33.75">
      <c r="A595" s="95" t="s">
        <v>1152</v>
      </c>
      <c r="B595" s="94">
        <v>200</v>
      </c>
      <c r="C595" s="95" t="s">
        <v>721</v>
      </c>
      <c r="D595" s="85">
        <v>49100</v>
      </c>
      <c r="E595" s="85">
        <v>29584.18</v>
      </c>
      <c r="F595" s="85">
        <v>19515.82</v>
      </c>
    </row>
    <row r="596" spans="1:6" ht="33.75">
      <c r="A596" s="95" t="s">
        <v>894</v>
      </c>
      <c r="B596" s="94">
        <v>200</v>
      </c>
      <c r="C596" s="95" t="s">
        <v>722</v>
      </c>
      <c r="D596" s="85">
        <v>5062800</v>
      </c>
      <c r="E596" s="85">
        <v>3018030</v>
      </c>
      <c r="F596" s="85">
        <v>2044770</v>
      </c>
    </row>
    <row r="597" spans="1:6" ht="90">
      <c r="A597" s="95" t="s">
        <v>206</v>
      </c>
      <c r="B597" s="94">
        <v>200</v>
      </c>
      <c r="C597" s="95" t="s">
        <v>723</v>
      </c>
      <c r="D597" s="85">
        <v>16455000</v>
      </c>
      <c r="E597" s="85">
        <v>8673474</v>
      </c>
      <c r="F597" s="85">
        <v>7781526</v>
      </c>
    </row>
    <row r="598" spans="1:6" ht="33.75">
      <c r="A598" s="95" t="s">
        <v>894</v>
      </c>
      <c r="B598" s="94">
        <v>200</v>
      </c>
      <c r="C598" s="95" t="s">
        <v>724</v>
      </c>
      <c r="D598" s="85">
        <v>16455000</v>
      </c>
      <c r="E598" s="85">
        <v>8673474</v>
      </c>
      <c r="F598" s="85">
        <v>7781526</v>
      </c>
    </row>
    <row r="599" spans="1:6" ht="90">
      <c r="A599" s="95" t="s">
        <v>975</v>
      </c>
      <c r="B599" s="94">
        <v>200</v>
      </c>
      <c r="C599" s="95" t="s">
        <v>725</v>
      </c>
      <c r="D599" s="85">
        <v>1135400</v>
      </c>
      <c r="E599" s="85">
        <v>577427.08</v>
      </c>
      <c r="F599" s="85">
        <v>557972.92</v>
      </c>
    </row>
    <row r="600" spans="1:6" ht="33.75">
      <c r="A600" s="95" t="s">
        <v>894</v>
      </c>
      <c r="B600" s="94">
        <v>200</v>
      </c>
      <c r="C600" s="95" t="s">
        <v>726</v>
      </c>
      <c r="D600" s="85">
        <v>1135400</v>
      </c>
      <c r="E600" s="85">
        <v>577427.08</v>
      </c>
      <c r="F600" s="85">
        <v>557972.92</v>
      </c>
    </row>
    <row r="601" spans="1:6" ht="90">
      <c r="A601" s="95" t="s">
        <v>976</v>
      </c>
      <c r="B601" s="94">
        <v>200</v>
      </c>
      <c r="C601" s="95" t="s">
        <v>727</v>
      </c>
      <c r="D601" s="85">
        <v>21900</v>
      </c>
      <c r="E601" s="85">
        <v>6416.64</v>
      </c>
      <c r="F601" s="85">
        <v>15483.36</v>
      </c>
    </row>
    <row r="602" spans="1:6" ht="33.75">
      <c r="A602" s="95" t="s">
        <v>1152</v>
      </c>
      <c r="B602" s="94">
        <v>200</v>
      </c>
      <c r="C602" s="95" t="s">
        <v>728</v>
      </c>
      <c r="D602" s="85">
        <v>200</v>
      </c>
      <c r="E602" s="85">
        <v>56.64</v>
      </c>
      <c r="F602" s="85">
        <v>143.36</v>
      </c>
    </row>
    <row r="603" spans="1:6" ht="33.75">
      <c r="A603" s="95" t="s">
        <v>894</v>
      </c>
      <c r="B603" s="94">
        <v>200</v>
      </c>
      <c r="C603" s="95" t="s">
        <v>729</v>
      </c>
      <c r="D603" s="85">
        <v>21700</v>
      </c>
      <c r="E603" s="85">
        <v>6360</v>
      </c>
      <c r="F603" s="85">
        <v>15340</v>
      </c>
    </row>
    <row r="604" spans="1:6" ht="22.5">
      <c r="A604" s="95" t="s">
        <v>1193</v>
      </c>
      <c r="B604" s="94">
        <v>200</v>
      </c>
      <c r="C604" s="95" t="s">
        <v>730</v>
      </c>
      <c r="D604" s="85">
        <v>39600</v>
      </c>
      <c r="E604" s="85">
        <v>17636.44</v>
      </c>
      <c r="F604" s="85">
        <v>21963.56</v>
      </c>
    </row>
    <row r="605" spans="1:6" ht="33.75">
      <c r="A605" s="95" t="s">
        <v>977</v>
      </c>
      <c r="B605" s="94">
        <v>200</v>
      </c>
      <c r="C605" s="95" t="s">
        <v>731</v>
      </c>
      <c r="D605" s="85">
        <v>39600</v>
      </c>
      <c r="E605" s="85">
        <v>17636.44</v>
      </c>
      <c r="F605" s="85">
        <v>21963.56</v>
      </c>
    </row>
    <row r="606" spans="1:6" ht="90">
      <c r="A606" s="95" t="s">
        <v>978</v>
      </c>
      <c r="B606" s="94">
        <v>200</v>
      </c>
      <c r="C606" s="95" t="s">
        <v>732</v>
      </c>
      <c r="D606" s="85">
        <v>39600</v>
      </c>
      <c r="E606" s="85">
        <v>17636.44</v>
      </c>
      <c r="F606" s="85">
        <v>21963.56</v>
      </c>
    </row>
    <row r="607" spans="1:6" ht="33.75">
      <c r="A607" s="95" t="s">
        <v>1152</v>
      </c>
      <c r="B607" s="94">
        <v>200</v>
      </c>
      <c r="C607" s="95" t="s">
        <v>733</v>
      </c>
      <c r="D607" s="85">
        <v>400</v>
      </c>
      <c r="E607" s="85">
        <v>131.85</v>
      </c>
      <c r="F607" s="85">
        <v>268.15</v>
      </c>
    </row>
    <row r="608" spans="1:6" ht="51" customHeight="1">
      <c r="A608" s="95" t="s">
        <v>894</v>
      </c>
      <c r="B608" s="94">
        <v>200</v>
      </c>
      <c r="C608" s="95" t="s">
        <v>734</v>
      </c>
      <c r="D608" s="85">
        <v>39200</v>
      </c>
      <c r="E608" s="85">
        <v>17504.59</v>
      </c>
      <c r="F608" s="85">
        <v>21695.41</v>
      </c>
    </row>
    <row r="609" spans="1:6" ht="24.75" customHeight="1">
      <c r="A609" s="95" t="s">
        <v>895</v>
      </c>
      <c r="B609" s="94">
        <v>200</v>
      </c>
      <c r="C609" s="95" t="s">
        <v>735</v>
      </c>
      <c r="D609" s="85">
        <v>36512900</v>
      </c>
      <c r="E609" s="85">
        <v>18142488.54</v>
      </c>
      <c r="F609" s="85">
        <v>18370411.46</v>
      </c>
    </row>
    <row r="610" spans="1:6" ht="33.75">
      <c r="A610" s="95" t="s">
        <v>222</v>
      </c>
      <c r="B610" s="94">
        <v>200</v>
      </c>
      <c r="C610" s="95" t="s">
        <v>736</v>
      </c>
      <c r="D610" s="85">
        <v>36512900</v>
      </c>
      <c r="E610" s="85">
        <v>18142488.54</v>
      </c>
      <c r="F610" s="85">
        <v>18370411.46</v>
      </c>
    </row>
    <row r="611" spans="1:6" ht="33.75">
      <c r="A611" s="95" t="s">
        <v>848</v>
      </c>
      <c r="B611" s="94">
        <v>200</v>
      </c>
      <c r="C611" s="95" t="s">
        <v>737</v>
      </c>
      <c r="D611" s="85">
        <v>36512900</v>
      </c>
      <c r="E611" s="85">
        <v>18142488.54</v>
      </c>
      <c r="F611" s="85">
        <v>18370411.46</v>
      </c>
    </row>
    <row r="612" spans="1:6" ht="90">
      <c r="A612" s="95" t="s">
        <v>527</v>
      </c>
      <c r="B612" s="94">
        <v>200</v>
      </c>
      <c r="C612" s="95" t="s">
        <v>573</v>
      </c>
      <c r="D612" s="85">
        <v>6603900</v>
      </c>
      <c r="E612" s="85">
        <v>3214008.76</v>
      </c>
      <c r="F612" s="85">
        <v>3389891.24</v>
      </c>
    </row>
    <row r="613" spans="1:6" ht="33.75">
      <c r="A613" s="95" t="s">
        <v>894</v>
      </c>
      <c r="B613" s="94">
        <v>200</v>
      </c>
      <c r="C613" s="95" t="s">
        <v>574</v>
      </c>
      <c r="D613" s="85">
        <v>6603900</v>
      </c>
      <c r="E613" s="85">
        <v>3214008.76</v>
      </c>
      <c r="F613" s="85">
        <v>3389891.24</v>
      </c>
    </row>
    <row r="614" spans="1:6" ht="90">
      <c r="A614" s="95" t="s">
        <v>979</v>
      </c>
      <c r="B614" s="94">
        <v>200</v>
      </c>
      <c r="C614" s="95" t="s">
        <v>738</v>
      </c>
      <c r="D614" s="85">
        <v>265500</v>
      </c>
      <c r="E614" s="85">
        <v>78708.95</v>
      </c>
      <c r="F614" s="85">
        <v>186791.05</v>
      </c>
    </row>
    <row r="615" spans="1:6" ht="33.75">
      <c r="A615" s="95" t="s">
        <v>894</v>
      </c>
      <c r="B615" s="94">
        <v>200</v>
      </c>
      <c r="C615" s="95" t="s">
        <v>739</v>
      </c>
      <c r="D615" s="85">
        <v>265500</v>
      </c>
      <c r="E615" s="85">
        <v>78708.95</v>
      </c>
      <c r="F615" s="85">
        <v>186791.05</v>
      </c>
    </row>
    <row r="616" spans="1:6" ht="90">
      <c r="A616" s="95" t="s">
        <v>980</v>
      </c>
      <c r="B616" s="94">
        <v>200</v>
      </c>
      <c r="C616" s="95" t="s">
        <v>740</v>
      </c>
      <c r="D616" s="85">
        <v>23644500</v>
      </c>
      <c r="E616" s="85">
        <v>11639465.21</v>
      </c>
      <c r="F616" s="85">
        <v>12005034.79</v>
      </c>
    </row>
    <row r="617" spans="1:6" ht="33.75">
      <c r="A617" s="95" t="s">
        <v>894</v>
      </c>
      <c r="B617" s="94">
        <v>200</v>
      </c>
      <c r="C617" s="95" t="s">
        <v>741</v>
      </c>
      <c r="D617" s="85">
        <v>23644500</v>
      </c>
      <c r="E617" s="85">
        <v>11639465.21</v>
      </c>
      <c r="F617" s="85">
        <v>12005034.79</v>
      </c>
    </row>
    <row r="618" spans="1:6" ht="90">
      <c r="A618" s="95" t="s">
        <v>981</v>
      </c>
      <c r="B618" s="94">
        <v>200</v>
      </c>
      <c r="C618" s="95" t="s">
        <v>742</v>
      </c>
      <c r="D618" s="85">
        <v>5999000</v>
      </c>
      <c r="E618" s="85">
        <v>3210305.62</v>
      </c>
      <c r="F618" s="85">
        <v>2788694.38</v>
      </c>
    </row>
    <row r="619" spans="1:6" ht="33.75">
      <c r="A619" s="95" t="s">
        <v>1152</v>
      </c>
      <c r="B619" s="94">
        <v>200</v>
      </c>
      <c r="C619" s="95" t="s">
        <v>743</v>
      </c>
      <c r="D619" s="85">
        <v>57600</v>
      </c>
      <c r="E619" s="85">
        <v>57600</v>
      </c>
      <c r="F619" s="85">
        <v>0</v>
      </c>
    </row>
    <row r="620" spans="1:6" ht="33.75">
      <c r="A620" s="95" t="s">
        <v>894</v>
      </c>
      <c r="B620" s="94">
        <v>200</v>
      </c>
      <c r="C620" s="95" t="s">
        <v>744</v>
      </c>
      <c r="D620" s="85">
        <v>5941400</v>
      </c>
      <c r="E620" s="85">
        <v>3152705.62</v>
      </c>
      <c r="F620" s="85">
        <v>2788694.38</v>
      </c>
    </row>
    <row r="621" spans="1:6" ht="22.5">
      <c r="A621" s="95" t="s">
        <v>896</v>
      </c>
      <c r="B621" s="94">
        <v>200</v>
      </c>
      <c r="C621" s="95" t="s">
        <v>745</v>
      </c>
      <c r="D621" s="85">
        <v>7870200</v>
      </c>
      <c r="E621" s="85">
        <v>2343672.47</v>
      </c>
      <c r="F621" s="85">
        <v>5526527.53</v>
      </c>
    </row>
    <row r="622" spans="1:6" ht="33.75">
      <c r="A622" s="95" t="s">
        <v>222</v>
      </c>
      <c r="B622" s="94">
        <v>200</v>
      </c>
      <c r="C622" s="95" t="s">
        <v>746</v>
      </c>
      <c r="D622" s="85">
        <v>7573800</v>
      </c>
      <c r="E622" s="85">
        <v>2293672.47</v>
      </c>
      <c r="F622" s="85">
        <v>5280127.53</v>
      </c>
    </row>
    <row r="623" spans="1:6" ht="22.5">
      <c r="A623" s="95" t="s">
        <v>223</v>
      </c>
      <c r="B623" s="94">
        <v>200</v>
      </c>
      <c r="C623" s="95" t="s">
        <v>747</v>
      </c>
      <c r="D623" s="85">
        <v>7573800</v>
      </c>
      <c r="E623" s="85">
        <v>2293672.47</v>
      </c>
      <c r="F623" s="85">
        <v>5280127.53</v>
      </c>
    </row>
    <row r="624" spans="1:6" ht="90">
      <c r="A624" s="95" t="s">
        <v>982</v>
      </c>
      <c r="B624" s="94">
        <v>200</v>
      </c>
      <c r="C624" s="95" t="s">
        <v>748</v>
      </c>
      <c r="D624" s="85">
        <v>347100</v>
      </c>
      <c r="E624" s="85">
        <v>121568.27</v>
      </c>
      <c r="F624" s="85">
        <v>225531.73</v>
      </c>
    </row>
    <row r="625" spans="1:6" ht="33.75">
      <c r="A625" s="95" t="s">
        <v>1152</v>
      </c>
      <c r="B625" s="94">
        <v>200</v>
      </c>
      <c r="C625" s="95" t="s">
        <v>749</v>
      </c>
      <c r="D625" s="85">
        <v>347100</v>
      </c>
      <c r="E625" s="85">
        <v>121568.27</v>
      </c>
      <c r="F625" s="85">
        <v>225531.73</v>
      </c>
    </row>
    <row r="626" spans="1:6" ht="90">
      <c r="A626" s="95" t="s">
        <v>224</v>
      </c>
      <c r="B626" s="94">
        <v>200</v>
      </c>
      <c r="C626" s="95" t="s">
        <v>750</v>
      </c>
      <c r="D626" s="85">
        <v>7226700</v>
      </c>
      <c r="E626" s="85">
        <v>2172104.2</v>
      </c>
      <c r="F626" s="85">
        <v>5054595.8</v>
      </c>
    </row>
    <row r="627" spans="1:6" ht="22.5">
      <c r="A627" s="95" t="s">
        <v>1230</v>
      </c>
      <c r="B627" s="94">
        <v>200</v>
      </c>
      <c r="C627" s="95" t="s">
        <v>751</v>
      </c>
      <c r="D627" s="85">
        <v>4772100</v>
      </c>
      <c r="E627" s="85">
        <v>1472623.09</v>
      </c>
      <c r="F627" s="85">
        <v>3299476.91</v>
      </c>
    </row>
    <row r="628" spans="1:6" ht="45">
      <c r="A628" s="95" t="s">
        <v>448</v>
      </c>
      <c r="B628" s="94">
        <v>200</v>
      </c>
      <c r="C628" s="95" t="s">
        <v>752</v>
      </c>
      <c r="D628" s="85">
        <v>521900</v>
      </c>
      <c r="E628" s="85">
        <v>130468.8</v>
      </c>
      <c r="F628" s="85">
        <v>391431.2</v>
      </c>
    </row>
    <row r="629" spans="1:6" ht="56.25">
      <c r="A629" s="95" t="s">
        <v>850</v>
      </c>
      <c r="B629" s="94">
        <v>200</v>
      </c>
      <c r="C629" s="95" t="s">
        <v>753</v>
      </c>
      <c r="D629" s="85">
        <v>1441200</v>
      </c>
      <c r="E629" s="85">
        <v>415836.44</v>
      </c>
      <c r="F629" s="85">
        <v>1025363.56</v>
      </c>
    </row>
    <row r="630" spans="1:6" ht="33.75">
      <c r="A630" s="95" t="s">
        <v>1152</v>
      </c>
      <c r="B630" s="94">
        <v>200</v>
      </c>
      <c r="C630" s="95" t="s">
        <v>754</v>
      </c>
      <c r="D630" s="85">
        <v>490600</v>
      </c>
      <c r="E630" s="85">
        <v>152951.87</v>
      </c>
      <c r="F630" s="85">
        <v>337648.13</v>
      </c>
    </row>
    <row r="631" spans="1:6" ht="22.5">
      <c r="A631" s="95" t="s">
        <v>1153</v>
      </c>
      <c r="B631" s="94">
        <v>200</v>
      </c>
      <c r="C631" s="95" t="s">
        <v>755</v>
      </c>
      <c r="D631" s="85">
        <v>900</v>
      </c>
      <c r="E631" s="85">
        <v>224</v>
      </c>
      <c r="F631" s="85">
        <v>676</v>
      </c>
    </row>
    <row r="632" spans="1:6" ht="22.5">
      <c r="A632" s="95" t="s">
        <v>1193</v>
      </c>
      <c r="B632" s="94">
        <v>200</v>
      </c>
      <c r="C632" s="95" t="s">
        <v>756</v>
      </c>
      <c r="D632" s="85">
        <v>296400</v>
      </c>
      <c r="E632" s="85">
        <v>50000</v>
      </c>
      <c r="F632" s="85">
        <v>246400</v>
      </c>
    </row>
    <row r="633" spans="1:6" ht="67.5">
      <c r="A633" s="95" t="s">
        <v>1194</v>
      </c>
      <c r="B633" s="94">
        <v>200</v>
      </c>
      <c r="C633" s="95" t="s">
        <v>757</v>
      </c>
      <c r="D633" s="85">
        <v>296400</v>
      </c>
      <c r="E633" s="85">
        <v>50000</v>
      </c>
      <c r="F633" s="85">
        <v>246400</v>
      </c>
    </row>
    <row r="634" spans="1:6" ht="90">
      <c r="A634" s="95" t="s">
        <v>1195</v>
      </c>
      <c r="B634" s="94">
        <v>200</v>
      </c>
      <c r="C634" s="95" t="s">
        <v>191</v>
      </c>
      <c r="D634" s="85">
        <v>0</v>
      </c>
      <c r="E634" s="85">
        <v>0</v>
      </c>
      <c r="F634" s="85">
        <v>0</v>
      </c>
    </row>
    <row r="635" spans="1:6" ht="33.75">
      <c r="A635" s="95" t="s">
        <v>1152</v>
      </c>
      <c r="B635" s="94">
        <v>200</v>
      </c>
      <c r="C635" s="95" t="s">
        <v>192</v>
      </c>
      <c r="D635" s="85">
        <v>0</v>
      </c>
      <c r="E635" s="85">
        <v>0</v>
      </c>
      <c r="F635" s="85">
        <v>0</v>
      </c>
    </row>
    <row r="636" spans="1:6" ht="90">
      <c r="A636" s="95" t="s">
        <v>797</v>
      </c>
      <c r="B636" s="94">
        <v>200</v>
      </c>
      <c r="C636" s="95" t="s">
        <v>758</v>
      </c>
      <c r="D636" s="85">
        <v>246400</v>
      </c>
      <c r="E636" s="85">
        <v>0</v>
      </c>
      <c r="F636" s="85">
        <v>246400</v>
      </c>
    </row>
    <row r="637" spans="1:6" ht="33.75">
      <c r="A637" s="95" t="s">
        <v>1152</v>
      </c>
      <c r="B637" s="94">
        <v>200</v>
      </c>
      <c r="C637" s="95" t="s">
        <v>759</v>
      </c>
      <c r="D637" s="85">
        <v>246400</v>
      </c>
      <c r="E637" s="85">
        <v>0</v>
      </c>
      <c r="F637" s="85">
        <v>246400</v>
      </c>
    </row>
    <row r="638" spans="1:6" ht="90">
      <c r="A638" s="95" t="s">
        <v>519</v>
      </c>
      <c r="B638" s="94">
        <v>200</v>
      </c>
      <c r="C638" s="95" t="s">
        <v>575</v>
      </c>
      <c r="D638" s="85">
        <v>50000</v>
      </c>
      <c r="E638" s="85">
        <v>50000</v>
      </c>
      <c r="F638" s="85">
        <v>0</v>
      </c>
    </row>
    <row r="639" spans="1:6" ht="33.75">
      <c r="A639" s="95" t="s">
        <v>1152</v>
      </c>
      <c r="B639" s="94">
        <v>200</v>
      </c>
      <c r="C639" s="95" t="s">
        <v>576</v>
      </c>
      <c r="D639" s="85">
        <v>50000</v>
      </c>
      <c r="E639" s="85">
        <v>50000</v>
      </c>
      <c r="F639" s="85">
        <v>0</v>
      </c>
    </row>
    <row r="640" spans="1:6" ht="33.75">
      <c r="A640" s="95" t="s">
        <v>851</v>
      </c>
      <c r="B640" s="94">
        <v>200</v>
      </c>
      <c r="C640" s="95" t="s">
        <v>760</v>
      </c>
      <c r="D640" s="85">
        <v>1303900</v>
      </c>
      <c r="E640" s="85">
        <v>512011.32</v>
      </c>
      <c r="F640" s="85">
        <v>791888.68</v>
      </c>
    </row>
    <row r="641" spans="1:6" ht="12.75">
      <c r="A641" s="95" t="s">
        <v>1145</v>
      </c>
      <c r="B641" s="94">
        <v>200</v>
      </c>
      <c r="C641" s="95" t="s">
        <v>761</v>
      </c>
      <c r="D641" s="85">
        <v>1303900</v>
      </c>
      <c r="E641" s="85">
        <v>512011.32</v>
      </c>
      <c r="F641" s="85">
        <v>791888.68</v>
      </c>
    </row>
    <row r="642" spans="1:6" ht="14.25" customHeight="1">
      <c r="A642" s="95" t="s">
        <v>1154</v>
      </c>
      <c r="B642" s="94">
        <v>200</v>
      </c>
      <c r="C642" s="95" t="s">
        <v>762</v>
      </c>
      <c r="D642" s="85">
        <v>1303900</v>
      </c>
      <c r="E642" s="85">
        <v>512011.32</v>
      </c>
      <c r="F642" s="85">
        <v>791888.68</v>
      </c>
    </row>
    <row r="643" spans="1:6" ht="33.75">
      <c r="A643" s="95" t="s">
        <v>1251</v>
      </c>
      <c r="B643" s="94">
        <v>200</v>
      </c>
      <c r="C643" s="95" t="s">
        <v>763</v>
      </c>
      <c r="D643" s="85">
        <v>7100</v>
      </c>
      <c r="E643" s="85">
        <v>5800</v>
      </c>
      <c r="F643" s="85">
        <v>1300</v>
      </c>
    </row>
    <row r="644" spans="1:6" ht="22.5">
      <c r="A644" s="95" t="s">
        <v>1252</v>
      </c>
      <c r="B644" s="94">
        <v>200</v>
      </c>
      <c r="C644" s="95" t="s">
        <v>764</v>
      </c>
      <c r="D644" s="85">
        <v>7100</v>
      </c>
      <c r="E644" s="85">
        <v>5800</v>
      </c>
      <c r="F644" s="85">
        <v>1300</v>
      </c>
    </row>
    <row r="645" spans="1:6" ht="78.75">
      <c r="A645" s="95" t="s">
        <v>983</v>
      </c>
      <c r="B645" s="94">
        <v>200</v>
      </c>
      <c r="C645" s="95" t="s">
        <v>765</v>
      </c>
      <c r="D645" s="85">
        <v>7100</v>
      </c>
      <c r="E645" s="85">
        <v>5800</v>
      </c>
      <c r="F645" s="85">
        <v>1300</v>
      </c>
    </row>
    <row r="646" spans="1:6" ht="33.75">
      <c r="A646" s="95" t="s">
        <v>1152</v>
      </c>
      <c r="B646" s="94">
        <v>200</v>
      </c>
      <c r="C646" s="95" t="s">
        <v>766</v>
      </c>
      <c r="D646" s="85">
        <v>7100</v>
      </c>
      <c r="E646" s="85">
        <v>5800</v>
      </c>
      <c r="F646" s="85">
        <v>1300</v>
      </c>
    </row>
    <row r="647" spans="1:6" ht="22.5">
      <c r="A647" s="95" t="s">
        <v>511</v>
      </c>
      <c r="B647" s="94">
        <v>200</v>
      </c>
      <c r="C647" s="95" t="s">
        <v>767</v>
      </c>
      <c r="D647" s="85">
        <v>1296800</v>
      </c>
      <c r="E647" s="85">
        <v>506211.32</v>
      </c>
      <c r="F647" s="85">
        <v>790588.68</v>
      </c>
    </row>
    <row r="648" spans="1:6" ht="12.75">
      <c r="A648" s="95" t="s">
        <v>512</v>
      </c>
      <c r="B648" s="94">
        <v>200</v>
      </c>
      <c r="C648" s="95" t="s">
        <v>768</v>
      </c>
      <c r="D648" s="85">
        <v>1296800</v>
      </c>
      <c r="E648" s="85">
        <v>506211.32</v>
      </c>
      <c r="F648" s="85">
        <v>790588.68</v>
      </c>
    </row>
    <row r="649" spans="1:6" ht="56.25">
      <c r="A649" s="95" t="s">
        <v>984</v>
      </c>
      <c r="B649" s="94">
        <v>200</v>
      </c>
      <c r="C649" s="95" t="s">
        <v>769</v>
      </c>
      <c r="D649" s="85">
        <v>1296800</v>
      </c>
      <c r="E649" s="85">
        <v>506211.32</v>
      </c>
      <c r="F649" s="85">
        <v>790588.68</v>
      </c>
    </row>
    <row r="650" spans="1:6" ht="22.5">
      <c r="A650" s="95" t="s">
        <v>1230</v>
      </c>
      <c r="B650" s="94">
        <v>200</v>
      </c>
      <c r="C650" s="95" t="s">
        <v>770</v>
      </c>
      <c r="D650" s="85">
        <v>836000</v>
      </c>
      <c r="E650" s="85">
        <v>337117.12</v>
      </c>
      <c r="F650" s="85">
        <v>498882.88</v>
      </c>
    </row>
    <row r="651" spans="1:6" ht="45">
      <c r="A651" s="95" t="s">
        <v>448</v>
      </c>
      <c r="B651" s="94">
        <v>200</v>
      </c>
      <c r="C651" s="95" t="s">
        <v>771</v>
      </c>
      <c r="D651" s="85">
        <v>106800</v>
      </c>
      <c r="E651" s="85">
        <v>26677.85</v>
      </c>
      <c r="F651" s="85">
        <v>80122.15</v>
      </c>
    </row>
    <row r="652" spans="1:6" ht="56.25">
      <c r="A652" s="95" t="s">
        <v>850</v>
      </c>
      <c r="B652" s="94">
        <v>200</v>
      </c>
      <c r="C652" s="95" t="s">
        <v>772</v>
      </c>
      <c r="D652" s="85">
        <v>245200</v>
      </c>
      <c r="E652" s="85">
        <v>100240.57</v>
      </c>
      <c r="F652" s="85">
        <v>144959.43</v>
      </c>
    </row>
    <row r="653" spans="1:6" ht="33.75">
      <c r="A653" s="95" t="s">
        <v>1152</v>
      </c>
      <c r="B653" s="94">
        <v>200</v>
      </c>
      <c r="C653" s="95" t="s">
        <v>773</v>
      </c>
      <c r="D653" s="85">
        <v>102700</v>
      </c>
      <c r="E653" s="85">
        <v>40606.78</v>
      </c>
      <c r="F653" s="85">
        <v>62093.22</v>
      </c>
    </row>
    <row r="654" spans="1:6" ht="22.5">
      <c r="A654" s="95" t="s">
        <v>1147</v>
      </c>
      <c r="B654" s="94">
        <v>200</v>
      </c>
      <c r="C654" s="95" t="s">
        <v>774</v>
      </c>
      <c r="D654" s="85">
        <v>6100</v>
      </c>
      <c r="E654" s="85">
        <v>1569</v>
      </c>
      <c r="F654" s="85">
        <v>4531</v>
      </c>
    </row>
    <row r="655" spans="1:6" ht="103.5" customHeight="1">
      <c r="A655" s="95" t="s">
        <v>852</v>
      </c>
      <c r="B655" s="94">
        <v>450</v>
      </c>
      <c r="C655" s="115"/>
      <c r="D655" s="85">
        <v>-47437200</v>
      </c>
      <c r="E655" s="85">
        <v>-1775316.12</v>
      </c>
      <c r="F655" s="69" t="s">
        <v>433</v>
      </c>
    </row>
  </sheetData>
  <sheetProtection/>
  <mergeCells count="2">
    <mergeCell ref="A3:A7"/>
    <mergeCell ref="E3:E7"/>
  </mergeCells>
  <printOptions/>
  <pageMargins left="0.984251968503937" right="0.1968503937007874" top="0.1968503937007874" bottom="0.3937007874015748" header="0.5118110236220472" footer="0.1968503937007874"/>
  <pageSetup fitToHeight="0" fitToWidth="1" horizontalDpi="600" verticalDpi="600" orientation="portrait" paperSize="9" scale="83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13">
      <selection activeCell="F26" sqref="F26"/>
    </sheetView>
  </sheetViews>
  <sheetFormatPr defaultColWidth="9.00390625" defaultRowHeight="12.75"/>
  <cols>
    <col min="1" max="1" width="37.125" style="3" customWidth="1"/>
    <col min="2" max="2" width="16.375" style="3" customWidth="1"/>
    <col min="3" max="3" width="28.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.75">
      <c r="B1" s="79" t="s">
        <v>449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398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56" t="s">
        <v>407</v>
      </c>
      <c r="D3" s="9"/>
      <c r="E3" s="107" t="s">
        <v>1187</v>
      </c>
      <c r="F3" s="107" t="s">
        <v>1185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54" t="s">
        <v>408</v>
      </c>
      <c r="D4" s="11" t="s">
        <v>394</v>
      </c>
      <c r="E4" s="108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1177</v>
      </c>
      <c r="B5" s="12" t="s">
        <v>1178</v>
      </c>
      <c r="C5" s="55" t="s">
        <v>409</v>
      </c>
      <c r="D5" s="11" t="s">
        <v>395</v>
      </c>
      <c r="E5" s="108"/>
      <c r="F5" s="10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1179</v>
      </c>
      <c r="C6" s="54" t="s">
        <v>405</v>
      </c>
      <c r="D6" s="14" t="s">
        <v>1171</v>
      </c>
      <c r="E6" s="108"/>
      <c r="F6" s="10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1180</v>
      </c>
      <c r="C7" s="55" t="s">
        <v>406</v>
      </c>
      <c r="D7" s="11"/>
      <c r="E7" s="108"/>
      <c r="F7" s="10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65">
        <v>2</v>
      </c>
      <c r="C8" s="72">
        <v>3</v>
      </c>
      <c r="D8" s="76">
        <v>4</v>
      </c>
      <c r="E8" s="76">
        <v>5</v>
      </c>
      <c r="F8" s="7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63" t="s">
        <v>457</v>
      </c>
      <c r="B9" s="73">
        <v>500</v>
      </c>
      <c r="C9" s="66" t="s">
        <v>400</v>
      </c>
      <c r="D9" s="67">
        <f>D21</f>
        <v>47437200</v>
      </c>
      <c r="E9" s="67">
        <f>E22</f>
        <v>1775316.12</v>
      </c>
      <c r="F9" s="68">
        <f>SUM(D9-E9)</f>
        <v>45661883.88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64" t="s">
        <v>458</v>
      </c>
      <c r="B10" s="74">
        <v>520</v>
      </c>
      <c r="C10" s="53" t="s">
        <v>400</v>
      </c>
      <c r="D10" s="69">
        <v>0</v>
      </c>
      <c r="E10" s="69" t="s">
        <v>433</v>
      </c>
      <c r="F10" s="70" t="s">
        <v>433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64" t="s">
        <v>350</v>
      </c>
      <c r="B11" s="74">
        <v>520</v>
      </c>
      <c r="C11" s="53" t="s">
        <v>351</v>
      </c>
      <c r="D11" s="69">
        <v>0</v>
      </c>
      <c r="E11" s="69" t="s">
        <v>433</v>
      </c>
      <c r="F11" s="70" t="s">
        <v>433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64" t="s">
        <v>352</v>
      </c>
      <c r="B12" s="74">
        <v>520</v>
      </c>
      <c r="C12" s="53" t="s">
        <v>353</v>
      </c>
      <c r="D12" s="69">
        <v>0</v>
      </c>
      <c r="E12" s="69" t="s">
        <v>433</v>
      </c>
      <c r="F12" s="70" t="s">
        <v>433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7" customHeight="1">
      <c r="A13" s="64" t="s">
        <v>354</v>
      </c>
      <c r="B13" s="74">
        <v>520</v>
      </c>
      <c r="C13" s="53" t="s">
        <v>355</v>
      </c>
      <c r="D13" s="69">
        <v>0</v>
      </c>
      <c r="E13" s="69" t="s">
        <v>433</v>
      </c>
      <c r="F13" s="70" t="s">
        <v>433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64" t="s">
        <v>1108</v>
      </c>
      <c r="B14" s="74">
        <v>520</v>
      </c>
      <c r="C14" s="53" t="s">
        <v>1109</v>
      </c>
      <c r="D14" s="69">
        <v>0</v>
      </c>
      <c r="E14" s="69" t="s">
        <v>433</v>
      </c>
      <c r="F14" s="70"/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64" t="s">
        <v>1110</v>
      </c>
      <c r="B15" s="74">
        <v>520</v>
      </c>
      <c r="C15" s="53" t="s">
        <v>1111</v>
      </c>
      <c r="D15" s="69">
        <v>0</v>
      </c>
      <c r="E15" s="69" t="s">
        <v>433</v>
      </c>
      <c r="F15" s="70"/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64" t="s">
        <v>1112</v>
      </c>
      <c r="B16" s="74">
        <v>520</v>
      </c>
      <c r="C16" s="53" t="s">
        <v>1113</v>
      </c>
      <c r="D16" s="69">
        <v>0</v>
      </c>
      <c r="E16" s="69" t="s">
        <v>433</v>
      </c>
      <c r="F16" s="70"/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64" t="s">
        <v>1114</v>
      </c>
      <c r="B17" s="74">
        <v>520</v>
      </c>
      <c r="C17" s="53" t="s">
        <v>1115</v>
      </c>
      <c r="D17" s="69">
        <v>0</v>
      </c>
      <c r="E17" s="69" t="s">
        <v>433</v>
      </c>
      <c r="F17" s="70"/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64" t="s">
        <v>1116</v>
      </c>
      <c r="B18" s="74">
        <v>520</v>
      </c>
      <c r="C18" s="53" t="s">
        <v>1117</v>
      </c>
      <c r="D18" s="69">
        <v>0</v>
      </c>
      <c r="E18" s="69" t="s">
        <v>433</v>
      </c>
      <c r="F18" s="70"/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64" t="s">
        <v>464</v>
      </c>
      <c r="B19" s="74">
        <v>520</v>
      </c>
      <c r="C19" s="53" t="s">
        <v>465</v>
      </c>
      <c r="D19" s="69">
        <v>0</v>
      </c>
      <c r="E19" s="69" t="s">
        <v>433</v>
      </c>
      <c r="F19" s="70"/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64" t="s">
        <v>455</v>
      </c>
      <c r="B20" s="74">
        <v>620</v>
      </c>
      <c r="C20" s="53" t="s">
        <v>456</v>
      </c>
      <c r="D20" s="69" t="s">
        <v>433</v>
      </c>
      <c r="E20" s="69" t="s">
        <v>433</v>
      </c>
      <c r="F20" s="70" t="s">
        <v>433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64" t="s">
        <v>466</v>
      </c>
      <c r="B21" s="74">
        <v>700</v>
      </c>
      <c r="C21" s="53" t="s">
        <v>467</v>
      </c>
      <c r="D21" s="69">
        <f>D22</f>
        <v>47437200</v>
      </c>
      <c r="E21" s="69">
        <f>E22</f>
        <v>1775316.12</v>
      </c>
      <c r="F21" s="70">
        <f>SUM(D21-E21)</f>
        <v>45661883.88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64" t="s">
        <v>468</v>
      </c>
      <c r="B22" s="74">
        <v>700</v>
      </c>
      <c r="C22" s="53" t="s">
        <v>469</v>
      </c>
      <c r="D22" s="69">
        <f>SUM(D26+D30)</f>
        <v>47437200</v>
      </c>
      <c r="E22" s="69">
        <v>1775316.12</v>
      </c>
      <c r="F22" s="70">
        <f>SUM(D22-E22)</f>
        <v>45661883.88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64" t="s">
        <v>470</v>
      </c>
      <c r="B23" s="74">
        <v>710</v>
      </c>
      <c r="C23" s="53" t="s">
        <v>471</v>
      </c>
      <c r="D23" s="69">
        <f>D26</f>
        <v>-831498720</v>
      </c>
      <c r="E23" s="69">
        <f>E26</f>
        <v>-370390782.22</v>
      </c>
      <c r="F23" s="77" t="s">
        <v>400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64" t="s">
        <v>472</v>
      </c>
      <c r="B24" s="74">
        <v>710</v>
      </c>
      <c r="C24" s="53" t="s">
        <v>473</v>
      </c>
      <c r="D24" s="69">
        <f>D26</f>
        <v>-831498720</v>
      </c>
      <c r="E24" s="69">
        <f>E26</f>
        <v>-370390782.22</v>
      </c>
      <c r="F24" s="77" t="s">
        <v>400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64" t="s">
        <v>474</v>
      </c>
      <c r="B25" s="74">
        <v>710</v>
      </c>
      <c r="C25" s="53" t="s">
        <v>475</v>
      </c>
      <c r="D25" s="69">
        <f>D26</f>
        <v>-831498720</v>
      </c>
      <c r="E25" s="69">
        <f>E26</f>
        <v>-370390782.22</v>
      </c>
      <c r="F25" s="77" t="s">
        <v>400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64" t="s">
        <v>476</v>
      </c>
      <c r="B26" s="74">
        <v>710</v>
      </c>
      <c r="C26" s="53" t="s">
        <v>477</v>
      </c>
      <c r="D26" s="96">
        <v>-831498720</v>
      </c>
      <c r="E26" s="96">
        <v>-370390782.22</v>
      </c>
      <c r="F26" s="77" t="s">
        <v>400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64" t="s">
        <v>884</v>
      </c>
      <c r="B27" s="74">
        <v>720</v>
      </c>
      <c r="C27" s="53" t="s">
        <v>885</v>
      </c>
      <c r="D27" s="69">
        <f>D30</f>
        <v>878935920</v>
      </c>
      <c r="E27" s="69">
        <f>E30</f>
        <v>372166098.34</v>
      </c>
      <c r="F27" s="77" t="s">
        <v>400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64" t="s">
        <v>886</v>
      </c>
      <c r="B28" s="74">
        <v>720</v>
      </c>
      <c r="C28" s="53" t="s">
        <v>887</v>
      </c>
      <c r="D28" s="69">
        <f>D30</f>
        <v>878935920</v>
      </c>
      <c r="E28" s="69">
        <f>E30</f>
        <v>372166098.34</v>
      </c>
      <c r="F28" s="77" t="s">
        <v>400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64" t="s">
        <v>888</v>
      </c>
      <c r="B29" s="74">
        <v>720</v>
      </c>
      <c r="C29" s="53" t="s">
        <v>889</v>
      </c>
      <c r="D29" s="69">
        <f>D30</f>
        <v>878935920</v>
      </c>
      <c r="E29" s="69">
        <f>E30</f>
        <v>372166098.34</v>
      </c>
      <c r="F29" s="77" t="s">
        <v>400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64" t="s">
        <v>890</v>
      </c>
      <c r="B30" s="75">
        <v>720</v>
      </c>
      <c r="C30" s="71" t="s">
        <v>1166</v>
      </c>
      <c r="D30" s="96">
        <v>878935920</v>
      </c>
      <c r="E30" s="97">
        <v>372166098.34</v>
      </c>
      <c r="F30" s="78" t="s">
        <v>400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09" t="s">
        <v>450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09"/>
      <c r="B35" s="3" t="s">
        <v>417</v>
      </c>
      <c r="C35" s="80" t="s">
        <v>451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412</v>
      </c>
      <c r="B36" s="59" t="s">
        <v>413</v>
      </c>
      <c r="C36" s="26" t="s">
        <v>411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09" t="s">
        <v>452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09"/>
      <c r="B39" s="3" t="s">
        <v>418</v>
      </c>
      <c r="C39" s="80" t="s">
        <v>453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8"/>
      <c r="B40" s="59" t="s">
        <v>414</v>
      </c>
      <c r="C40" s="26" t="s">
        <v>411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10" t="s">
        <v>416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10"/>
      <c r="B43" s="3" t="s">
        <v>418</v>
      </c>
      <c r="C43" s="80" t="s">
        <v>454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415</v>
      </c>
      <c r="B44" s="59" t="s">
        <v>414</v>
      </c>
      <c r="C44" s="26" t="s">
        <v>411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84" t="s">
        <v>974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2"/>
      <c r="I134" s="52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2"/>
      <c r="I135" s="52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2"/>
      <c r="I136" s="52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5905511811023623" header="0.31496062992125984" footer="0.5118110236220472"/>
  <pageSetup fitToHeight="0" fitToWidth="1" horizontalDpi="600" verticalDpi="600" orientation="portrait" paperSize="9" scale="66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2016-06-08T08:43:04Z</cp:lastPrinted>
  <dcterms:created xsi:type="dcterms:W3CDTF">1999-06-18T11:49:53Z</dcterms:created>
  <dcterms:modified xsi:type="dcterms:W3CDTF">2016-06-08T08:43:16Z</dcterms:modified>
  <cp:category/>
  <cp:version/>
  <cp:contentType/>
  <cp:contentStatus/>
</cp:coreProperties>
</file>